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19320" windowHeight="12120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D4" i="1"/>
  <c r="D5"/>
  <c r="D6"/>
  <c r="D7"/>
  <c r="D8"/>
  <c r="D9"/>
  <c r="D10"/>
  <c r="D11"/>
  <c r="D12"/>
  <c r="D13"/>
  <c r="D14"/>
  <c r="D15"/>
  <c r="D16"/>
  <c r="D17"/>
  <c r="D18"/>
  <c r="D19"/>
  <c r="D20"/>
  <c r="D21"/>
  <c r="D3"/>
  <c r="C21"/>
  <c r="B21"/>
</calcChain>
</file>

<file path=xl/sharedStrings.xml><?xml version="1.0" encoding="utf-8"?>
<sst xmlns="http://schemas.openxmlformats.org/spreadsheetml/2006/main" count="24" uniqueCount="24">
  <si>
    <t>4. kvartal 2011</t>
  </si>
  <si>
    <t>Megler</t>
  </si>
  <si>
    <t>Turnover</t>
  </si>
  <si>
    <t>Antall rapporterte handler</t>
  </si>
  <si>
    <t>ABG Sundal Collier ASA (ASC)</t>
  </si>
  <si>
    <t>Arctic Securities ASA (ARC)</t>
  </si>
  <si>
    <t>Carnegie ASA (CA)</t>
  </si>
  <si>
    <t>DNB Markets (DNM)</t>
  </si>
  <si>
    <t>Fearnley Fonds ASA (FE)</t>
  </si>
  <si>
    <t>First Securities AS (FS)</t>
  </si>
  <si>
    <t>Fokus Bank (Filial av Danske Bank A/S) (FB)</t>
  </si>
  <si>
    <t>Fondsfinans ASA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</si>
  <si>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</si>
  <si>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</si>
  <si>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</si>
  <si>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</si>
  <si>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</si>
  <si>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</si>
  <si>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</si>
  <si>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Enskilda AS (ESO)</t>
  </si>
  <si>
    <t>Sparebank 1 Markets (ARG)</t>
  </si>
  <si>
    <t>Terra Markets AS (TEM)</t>
  </si>
  <si>
    <t>Andel</t>
  </si>
  <si>
    <t>Total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</si>
</sst>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9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169" fontId="1" fillId="0" borderId="1" xfId="1" applyNumberFormat="1" applyFont="1" applyBorder="1"/>
    <xf numFmtId="2" fontId="0" fillId="0" borderId="1" xfId="0" applyNumberFormat="1" applyBorder="1"/>
    <xf numFmtId="169" fontId="2" fillId="0" borderId="1" xfId="0" applyNumberFormat="1" applyFont="1" applyBorder="1"/>
  </cellXfs>
  <cellStyles count="2">
    <cellStyle name="Normal" xfId="0" builtinId="0"/>
    <cellStyle name="Tusenskille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E37" sqref="E37"/>
    </sheetView>
  </sheetViews>
  <sheetFormatPr baseColWidth="10" defaultRowHeight="15"/>
  <cols>
    <col min="1" max="1" width="59.28515625" customWidth="1"/>
    <col min="2" max="2" width="17.7109375" customWidth="1"/>
    <col min="3" max="3" width="24.14062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22</v>
      </c>
    </row>
    <row r="3" spans="1:4">
      <c r="A3" s="3" t="s">
        <v>18</v>
      </c>
      <c r="B3" s="4">
        <v>812918516.14999998</v>
      </c>
      <c r="C3" s="3">
        <v>229</v>
      </c>
      <c r="D3" s="5">
        <f>B3/B$21*100</f>
        <v>45.787142686743323</v>
      </c>
    </row>
    <row r="4" spans="1:4">
      <c r="A4" s="3" t="s">
        <v>17</v>
      </c>
      <c r="B4" s="4">
        <v>440549301.99000001</v>
      </c>
      <c r="C4" s="3">
        <v>263</v>
      </c>
      <c r="D4" s="5">
        <f t="shared" ref="D4:D21" si="0">B4/B$21*100</f>
        <v>24.813672403839369</v>
      </c>
    </row>
    <row r="5" spans="1:4">
      <c r="A5" s="3" t="s">
        <v>8</v>
      </c>
      <c r="B5" s="4">
        <v>199110241.19</v>
      </c>
      <c r="C5" s="3">
        <v>109</v>
      </c>
      <c r="D5" s="5">
        <f t="shared" si="0"/>
        <v>11.214763648065549</v>
      </c>
    </row>
    <row r="6" spans="1:4">
      <c r="A6" s="3" t="s">
        <v>4</v>
      </c>
      <c r="B6" s="4">
        <v>90303549.700000003</v>
      </c>
      <c r="C6" s="3">
        <v>118</v>
      </c>
      <c r="D6" s="5">
        <f t="shared" si="0"/>
        <v>5.0862927010391452</v>
      </c>
    </row>
    <row r="7" spans="1:4">
      <c r="A7" s="3" t="s">
        <v>6</v>
      </c>
      <c r="B7" s="4">
        <v>43647265.5</v>
      </c>
      <c r="C7" s="3">
        <v>86</v>
      </c>
      <c r="D7" s="5">
        <f t="shared" si="0"/>
        <v>2.4584057733111204</v>
      </c>
    </row>
    <row r="8" spans="1:4">
      <c r="A8" s="3" t="s">
        <v>14</v>
      </c>
      <c r="B8" s="4">
        <v>36856671</v>
      </c>
      <c r="C8" s="3">
        <v>70</v>
      </c>
      <c r="D8" s="5">
        <f t="shared" si="0"/>
        <v>2.0759296540908969</v>
      </c>
    </row>
    <row r="9" spans="1:4">
      <c r="A9" s="3" t="s">
        <v>7</v>
      </c>
      <c r="B9" s="4">
        <v>33329164.629999999</v>
      </c>
      <c r="C9" s="3">
        <v>384</v>
      </c>
      <c r="D9" s="5">
        <f t="shared" si="0"/>
        <v>1.877244995932879</v>
      </c>
    </row>
    <row r="10" spans="1:4">
      <c r="A10" s="3" t="s">
        <v>19</v>
      </c>
      <c r="B10" s="4">
        <v>30378901.16</v>
      </c>
      <c r="C10" s="3">
        <v>95</v>
      </c>
      <c r="D10" s="5">
        <f t="shared" si="0"/>
        <v>1.7110731942323372</v>
      </c>
    </row>
    <row r="11" spans="1:4">
      <c r="A11" s="3" t="s">
        <v>11</v>
      </c>
      <c r="B11" s="4">
        <v>15582339.66</v>
      </c>
      <c r="C11" s="3">
        <v>27</v>
      </c>
      <c r="D11" s="5">
        <f t="shared" si="0"/>
        <v>0.87766583640477636</v>
      </c>
    </row>
    <row r="12" spans="1:4">
      <c r="A12" s="3" t="s">
        <v>20</v>
      </c>
      <c r="B12" s="4">
        <v>15120502.199999999</v>
      </c>
      <c r="C12" s="3">
        <v>84</v>
      </c>
      <c r="D12" s="5">
        <f t="shared" si="0"/>
        <v>0.85165312140444394</v>
      </c>
    </row>
    <row r="13" spans="1:4">
      <c r="A13" s="3" t="s">
        <v>10</v>
      </c>
      <c r="B13" s="4">
        <v>13888214.199999999</v>
      </c>
      <c r="C13" s="3">
        <v>87</v>
      </c>
      <c r="D13" s="5">
        <f t="shared" si="0"/>
        <v>0.78224524673284468</v>
      </c>
    </row>
    <row r="14" spans="1:4">
      <c r="A14" s="3" t="s">
        <v>13</v>
      </c>
      <c r="B14" s="4">
        <v>11007926.4</v>
      </c>
      <c r="C14" s="3">
        <v>178</v>
      </c>
      <c r="D14" s="5">
        <f t="shared" si="0"/>
        <v>0.62001478223060502</v>
      </c>
    </row>
    <row r="15" spans="1:4">
      <c r="A15" s="3" t="s">
        <v>12</v>
      </c>
      <c r="B15" s="4">
        <v>10785223.25</v>
      </c>
      <c r="C15" s="3">
        <v>44</v>
      </c>
      <c r="D15" s="5">
        <f t="shared" si="0"/>
        <v>0.60747116229421805</v>
      </c>
    </row>
    <row r="16" spans="1:4">
      <c r="A16" s="3" t="s">
        <v>5</v>
      </c>
      <c r="B16" s="4">
        <v>7518060.0499999998</v>
      </c>
      <c r="C16" s="3">
        <v>19</v>
      </c>
      <c r="D16" s="5">
        <f t="shared" si="0"/>
        <v>0.42345017538429047</v>
      </c>
    </row>
    <row r="17" spans="1:4">
      <c r="A17" s="3" t="s">
        <v>9</v>
      </c>
      <c r="B17" s="4">
        <v>6580974</v>
      </c>
      <c r="C17" s="3">
        <v>23</v>
      </c>
      <c r="D17" s="5">
        <f t="shared" si="0"/>
        <v>0.37066937161528196</v>
      </c>
    </row>
    <row r="18" spans="1:4">
      <c r="A18" s="3" t="s">
        <v>15</v>
      </c>
      <c r="B18" s="4">
        <v>4438399.58</v>
      </c>
      <c r="C18" s="3">
        <v>121</v>
      </c>
      <c r="D18" s="5">
        <f t="shared" si="0"/>
        <v>0.24999016609032818</v>
      </c>
    </row>
    <row r="19" spans="1:4">
      <c r="A19" s="3" t="s">
        <v>21</v>
      </c>
      <c r="B19" s="4">
        <v>2298842</v>
      </c>
      <c r="C19" s="3">
        <v>39</v>
      </c>
      <c r="D19" s="5">
        <f t="shared" si="0"/>
        <v>0.12948088224977305</v>
      </c>
    </row>
    <row r="20" spans="1:4">
      <c r="A20" s="3" t="s">
        <v>16</v>
      </c>
      <c r="B20" s="4">
        <v>1115577</v>
      </c>
      <c r="C20" s="3">
        <v>17</v>
      </c>
      <c r="D20" s="5">
        <f t="shared" si="0"/>
        <v>6.2834198338796263E-2</v>
      </c>
    </row>
    <row r="21" spans="1:4">
      <c r="A21" s="2" t="s">
        <v>23</v>
      </c>
      <c r="B21" s="6">
        <f>SUM(B3:B20)</f>
        <v>1775429669.6600003</v>
      </c>
      <c r="C21" s="2">
        <f>SUM(C3:C20)</f>
        <v>1993</v>
      </c>
      <c r="D21" s="2">
        <f t="shared" si="0"/>
        <v>100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ane.eriksen</dc:creator>
  <cp:lastModifiedBy>kc</cp:lastModifiedBy>
  <dcterms:created xsi:type="dcterms:W3CDTF">2012-01-02T08:58:09Z</dcterms:created>
  <dcterms:modified xsi:type="dcterms:W3CDTF">2013-04-24T10:52:10Z</dcterms:modified>
</cp:coreProperties>
</file>