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844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26"/>
  <c r="B26"/>
</calcChain>
</file>

<file path=xl/sharedStrings.xml><?xml version="1.0" encoding="utf-8"?>
<sst xmlns="http://schemas.openxmlformats.org/spreadsheetml/2006/main" count="29" uniqueCount="29">
  <si>
    <t>Megler</t>
  </si>
  <si>
    <t>Turnover</t>
  </si>
  <si>
    <t>Antall rapporterte handler</t>
  </si>
  <si>
    <t>ABG Securities (AG)</t>
  </si>
  <si>
    <t>ABG Sundal Collier ASA (ASC)</t>
  </si>
  <si>
    <t>ABN AMRO SECURITIES SE, OSLO BRANCH (AB)</t>
  </si>
  <si>
    <t>Aros Securities Bank (AR)</t>
  </si>
  <si>
    <t>Atlantic Securities ASA (AT)</t>
  </si>
  <si>
    <t>Carnegie AS (CA)</t>
  </si>
  <si>
    <t>Danske Bank Markets (DDB)</t>
  </si>
  <si>
    <t>Danske Securities ASA (DS)</t>
  </si>
  <si>
    <t>DnB Markets (DN)</t>
  </si>
  <si>
    <t>Enskilda Securities AB Oslo Branch (EN)</t>
  </si>
  <si>
    <t>Fearnley Securities AS (FE)</t>
  </si>
  <si>
    <t>First Securities AS (FS)</t>
  </si>
  <si>
    <t>Fondsfinans ASA (FOF)</t>
  </si>
  <si>
    <t>Gjensidige NOR Equities ASA (GN)</t>
  </si>
  <si>
    <t>Kaupthing ASA (KNO)</t>
  </si>
  <si>
    <t>Nordea Markets (ND)</t>
  </si>
  <si>
    <t>Pareto Securities AS (PA)</t>
  </si>
  <si>
    <t>RS Platou Markets AS (PLA)</t>
  </si>
  <si>
    <t>SEB Enskilda (ESO)</t>
  </si>
  <si>
    <t>Sparebank 1 Nord-Norge Securities ASA (NN)</t>
  </si>
  <si>
    <t>Sparebanken Midt-Norge Capital Markets (MT)</t>
  </si>
  <si>
    <t>Terra Securities ASA (TER)</t>
  </si>
  <si>
    <t>Handelsbanken Capital Markets (Avd i Handelsbanken NUF) (HA)</t>
  </si>
  <si>
    <t>Total</t>
  </si>
  <si>
    <t>1. kvartal 2000</t>
  </si>
  <si>
    <t>Andel (Pst)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</si>
</sst>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5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2" fillId="0" borderId="0" xfId="0" applyFont="1"/>
    <xf numFmtId="165" fontId="0" fillId="0" borderId="0" xfId="0" applyNumberFormat="1"/>
    <xf numFmtId="43" fontId="2" fillId="0" borderId="0" xfId="1" applyFont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7" workbookViewId="0">
      <selection activeCell="D27" sqref="D27"/>
    </sheetView>
  </sheetViews>
  <sheetFormatPr baseColWidth="10" defaultRowHeight="15"/>
  <cols>
    <col min="1" max="1" width="64.85546875" customWidth="1"/>
    <col min="2" max="2" width="26.5703125" customWidth="1"/>
    <col min="3" max="3" width="24.140625" customWidth="1"/>
    <col min="4" max="4" width="11.42578125" style="1"/>
  </cols>
  <sheetData>
    <row r="1" spans="1:4" s="3" customFormat="1">
      <c r="A1" s="3" t="s">
        <v>27</v>
      </c>
      <c r="D1" s="5"/>
    </row>
    <row r="2" spans="1:4">
      <c r="A2" s="3" t="s">
        <v>0</v>
      </c>
      <c r="B2" s="3" t="s">
        <v>1</v>
      </c>
      <c r="C2" s="3" t="s">
        <v>2</v>
      </c>
      <c r="D2" s="5" t="s">
        <v>28</v>
      </c>
    </row>
    <row r="3" spans="1:4">
      <c r="A3" s="2" t="s">
        <v>8</v>
      </c>
      <c r="B3" s="2">
        <v>1418803584.55</v>
      </c>
      <c r="C3" s="2">
        <v>786</v>
      </c>
      <c r="D3" s="1">
        <f>B3/B26*100</f>
        <v>17.109952985455752</v>
      </c>
    </row>
    <row r="4" spans="1:4">
      <c r="A4" s="2" t="s">
        <v>11</v>
      </c>
      <c r="B4" s="2">
        <v>1025801839.5</v>
      </c>
      <c r="C4" s="2">
        <v>2767</v>
      </c>
      <c r="D4" s="1">
        <f>B4/B26*100</f>
        <v>12.370578589851664</v>
      </c>
    </row>
    <row r="5" spans="1:4">
      <c r="A5" s="2" t="s">
        <v>4</v>
      </c>
      <c r="B5" s="2">
        <v>728617093</v>
      </c>
      <c r="C5" s="2">
        <v>800</v>
      </c>
      <c r="D5" s="1">
        <f>B5/B26*100</f>
        <v>8.7867019377340068</v>
      </c>
    </row>
    <row r="6" spans="1:4">
      <c r="A6" s="2" t="s">
        <v>21</v>
      </c>
      <c r="B6" s="2">
        <v>668212673.5</v>
      </c>
      <c r="C6" s="2">
        <v>467</v>
      </c>
      <c r="D6" s="1">
        <f>B6/B26*100</f>
        <v>8.0582594746523064</v>
      </c>
    </row>
    <row r="7" spans="1:4">
      <c r="A7" s="2" t="s">
        <v>20</v>
      </c>
      <c r="B7" s="2">
        <v>619009467</v>
      </c>
      <c r="C7" s="2">
        <v>1125</v>
      </c>
      <c r="D7" s="1">
        <f>B7/B26*100</f>
        <v>7.4648971804516737</v>
      </c>
    </row>
    <row r="8" spans="1:4">
      <c r="A8" s="2" t="s">
        <v>16</v>
      </c>
      <c r="B8" s="2">
        <v>562429014</v>
      </c>
      <c r="C8" s="2">
        <v>3002</v>
      </c>
      <c r="D8" s="1">
        <f>B8/B26*100</f>
        <v>6.7825695480240773</v>
      </c>
    </row>
    <row r="9" spans="1:4">
      <c r="A9" s="2" t="s">
        <v>19</v>
      </c>
      <c r="B9" s="2">
        <v>548620038</v>
      </c>
      <c r="C9" s="2">
        <v>1655</v>
      </c>
      <c r="D9" s="1">
        <f>B9/B26*100</f>
        <v>6.6160412612970427</v>
      </c>
    </row>
    <row r="10" spans="1:4">
      <c r="A10" s="2" t="s">
        <v>18</v>
      </c>
      <c r="B10" s="2">
        <v>517374225</v>
      </c>
      <c r="C10" s="2">
        <v>1862</v>
      </c>
      <c r="D10" s="1">
        <f>B10/B26*100</f>
        <v>6.2392347764220384</v>
      </c>
    </row>
    <row r="11" spans="1:4">
      <c r="A11" s="2" t="s">
        <v>5</v>
      </c>
      <c r="B11" s="2">
        <v>442635945</v>
      </c>
      <c r="C11" s="2">
        <v>389</v>
      </c>
      <c r="D11" s="1">
        <f>B11/B26*100</f>
        <v>5.3379342222516639</v>
      </c>
    </row>
    <row r="12" spans="1:4">
      <c r="A12" s="2" t="s">
        <v>25</v>
      </c>
      <c r="B12" s="2">
        <v>316837238</v>
      </c>
      <c r="C12" s="2">
        <v>708</v>
      </c>
      <c r="D12" s="1">
        <f>B12/B26*100</f>
        <v>3.8208743657361479</v>
      </c>
    </row>
    <row r="13" spans="1:4">
      <c r="A13" s="2" t="s">
        <v>3</v>
      </c>
      <c r="B13" s="2">
        <v>261936677</v>
      </c>
      <c r="C13" s="2">
        <v>209</v>
      </c>
      <c r="D13" s="1">
        <f>B13/B26*100</f>
        <v>3.1588052620109295</v>
      </c>
    </row>
    <row r="14" spans="1:4">
      <c r="A14" s="2" t="s">
        <v>15</v>
      </c>
      <c r="B14" s="2">
        <v>250820216</v>
      </c>
      <c r="C14" s="2">
        <v>462</v>
      </c>
      <c r="D14" s="1">
        <f>B14/B26*100</f>
        <v>3.024747153372179</v>
      </c>
    </row>
    <row r="15" spans="1:4">
      <c r="A15" s="2" t="s">
        <v>10</v>
      </c>
      <c r="B15" s="2">
        <v>213674985</v>
      </c>
      <c r="C15" s="2">
        <v>320</v>
      </c>
      <c r="D15" s="1">
        <f>B15/B26*100</f>
        <v>2.5767970896954857</v>
      </c>
    </row>
    <row r="16" spans="1:4">
      <c r="A16" s="2" t="s">
        <v>17</v>
      </c>
      <c r="B16" s="2">
        <v>157185475.80000001</v>
      </c>
      <c r="C16" s="2">
        <v>635</v>
      </c>
      <c r="D16" s="1">
        <f>B16/B26*100</f>
        <v>1.8955661870473057</v>
      </c>
    </row>
    <row r="17" spans="1:4">
      <c r="A17" s="2" t="s">
        <v>14</v>
      </c>
      <c r="B17" s="2">
        <v>137503320</v>
      </c>
      <c r="C17" s="2">
        <v>394</v>
      </c>
      <c r="D17" s="1">
        <f>B17/B26*100</f>
        <v>1.6582107390786387</v>
      </c>
    </row>
    <row r="18" spans="1:4">
      <c r="A18" s="2" t="s">
        <v>9</v>
      </c>
      <c r="B18" s="2">
        <v>66876665</v>
      </c>
      <c r="C18" s="2">
        <v>608</v>
      </c>
      <c r="D18" s="1">
        <f>B18/B26*100</f>
        <v>0.8064940111756177</v>
      </c>
    </row>
    <row r="19" spans="1:4">
      <c r="A19" s="2" t="s">
        <v>6</v>
      </c>
      <c r="B19" s="2">
        <v>64602180</v>
      </c>
      <c r="C19" s="2">
        <v>135</v>
      </c>
      <c r="D19" s="1">
        <f>B19/B26*100</f>
        <v>0.7790650338034838</v>
      </c>
    </row>
    <row r="20" spans="1:4">
      <c r="A20" s="2" t="s">
        <v>23</v>
      </c>
      <c r="B20" s="2">
        <v>63096864.799999997</v>
      </c>
      <c r="C20" s="2">
        <v>430</v>
      </c>
      <c r="D20" s="1">
        <f>B20/B26*100</f>
        <v>0.76091180062818076</v>
      </c>
    </row>
    <row r="21" spans="1:4">
      <c r="A21" s="2" t="s">
        <v>12</v>
      </c>
      <c r="B21" s="2">
        <v>58727875</v>
      </c>
      <c r="C21" s="2">
        <v>107</v>
      </c>
      <c r="D21" s="1">
        <f>B21/B26*100</f>
        <v>0.70822430329877062</v>
      </c>
    </row>
    <row r="22" spans="1:4">
      <c r="A22" s="2" t="s">
        <v>7</v>
      </c>
      <c r="B22" s="2">
        <v>57886681.200000003</v>
      </c>
      <c r="C22" s="2">
        <v>421</v>
      </c>
      <c r="D22" s="1">
        <f>B22/B26*100</f>
        <v>0.69807999119920561</v>
      </c>
    </row>
    <row r="23" spans="1:4">
      <c r="A23" s="2" t="s">
        <v>24</v>
      </c>
      <c r="B23" s="2">
        <v>40729720</v>
      </c>
      <c r="C23" s="2">
        <v>452</v>
      </c>
      <c r="D23" s="1">
        <f>B23/B26*100</f>
        <v>0.49117693379087879</v>
      </c>
    </row>
    <row r="24" spans="1:4">
      <c r="A24" s="2" t="s">
        <v>13</v>
      </c>
      <c r="B24" s="2">
        <v>37195347</v>
      </c>
      <c r="C24" s="2">
        <v>194</v>
      </c>
      <c r="D24" s="1">
        <f>B24/B26*100</f>
        <v>0.44855443373408316</v>
      </c>
    </row>
    <row r="25" spans="1:4">
      <c r="A25" s="2" t="s">
        <v>22</v>
      </c>
      <c r="B25" s="2">
        <v>33693379</v>
      </c>
      <c r="C25" s="2">
        <v>191</v>
      </c>
      <c r="D25" s="1">
        <f>B25/B26*100</f>
        <v>0.40632271928886288</v>
      </c>
    </row>
    <row r="26" spans="1:4">
      <c r="A26" s="2" t="s">
        <v>26</v>
      </c>
      <c r="B26" s="4">
        <f>SUM(B3:B25)</f>
        <v>8292270503.3500004</v>
      </c>
      <c r="C26" s="4">
        <f>SUM(C3:C25)</f>
        <v>18119</v>
      </c>
      <c r="D26" s="1">
        <f>SUM(D3:D25)</f>
        <v>100.00000000000003</v>
      </c>
    </row>
  </sheetData>
  <sortState ref="A2:C24">
    <sortCondition descending="1" ref="B2:B2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kc</cp:lastModifiedBy>
  <dcterms:created xsi:type="dcterms:W3CDTF">2013-04-29T08:28:57Z</dcterms:created>
  <dcterms:modified xsi:type="dcterms:W3CDTF">2013-04-29T08:34:04Z</dcterms:modified>
</cp:coreProperties>
</file>