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19" i="1"/>
  <c r="C19"/>
  <c r="D19"/>
</calcChain>
</file>

<file path=xl/sharedStrings.xml><?xml version="1.0" encoding="utf-8"?>
<sst xmlns="http://schemas.openxmlformats.org/spreadsheetml/2006/main" count="43" uniqueCount="42">
  <si>
    <t>Foretak</t>
  </si>
  <si>
    <t>Omsetning</t>
  </si>
  <si>
    <t>Antall</t>
  </si>
  <si>
    <t>Andel omsetning</t>
  </si>
  <si>
    <t>ABG Sundal Collier Norge ASA (SU)</t>
  </si>
  <si>
    <t>Alfred Berg Norge (AB)</t>
  </si>
  <si>
    <t>Carnegie (CA)</t>
  </si>
  <si>
    <t>DnB NOR Markets (DNM)</t>
  </si>
  <si>
    <t>Enskilda Securities ASA (OR)</t>
  </si>
  <si>
    <t>Fearnley Fonds (FE)</t>
  </si>
  <si>
    <t>First Securities ASA (FI)</t>
  </si>
  <si>
    <t>Fokus Bank ASA (FB)</t>
  </si>
  <si>
    <t>Fondsfinans ASA (FO)</t>
  </si>
  <si>
    <t>Handelsbanken Markets (HA)</t>
  </si>
  <si>
    <t>Kaupthing ASA (KNO)</t>
  </si>
  <si>
    <t>Nordea Securities NUF (CB)</t>
  </si>
  <si>
    <t>Norse Securities ASA (NO)</t>
  </si>
  <si>
    <t>Orion Securities ASA (ORS)</t>
  </si>
  <si>
    <t>Pareto Securities ASA (PA)</t>
  </si>
  <si>
    <t>Sparebanken Nord-Norge Securities ASA (NN)</t>
  </si>
  <si>
    <t>Terra Securities ASA (TE)</t>
  </si>
  <si>
    <t>Selskap</t>
  </si>
  <si>
    <t>Odfjell Invest Ltd (ODFP)</t>
  </si>
  <si>
    <t>Sevan Marine ASA (SEMA)</t>
  </si>
  <si>
    <t>Oslo Børs Holding ASA (OSLO)</t>
  </si>
  <si>
    <t>Idex ASA (IDEX)</t>
  </si>
  <si>
    <t>ACTIVE ISP ASA (AISP)</t>
  </si>
  <si>
    <t>Ovds ASA (OVDS)</t>
  </si>
  <si>
    <t>WarrenWicklund Multi-Strategy ASA (WAWI)</t>
  </si>
  <si>
    <t>Global IP Sound AB (GIPS)</t>
  </si>
  <si>
    <t>Glamox ASA (GLAM)</t>
  </si>
  <si>
    <t>Eiendomsspar AS (EISP)</t>
  </si>
  <si>
    <t>HitecVision AS (HIVI)</t>
  </si>
  <si>
    <t>Stochasto ASA (STOC)</t>
  </si>
  <si>
    <t>A.L. Industrier ASA - A-aksjer (ALIA)</t>
  </si>
  <si>
    <t>Unified Messaging Systems AS (UMES)</t>
  </si>
  <si>
    <t>Romsdals Fellesbank (ROFE)</t>
  </si>
  <si>
    <t>VPS HOLDING ASA (VPSH)</t>
  </si>
  <si>
    <t>Shine Club AS (SHIN)</t>
  </si>
  <si>
    <t>A.L.Industrier ASA - B-aksjer (ALIB)</t>
  </si>
  <si>
    <t>Network Electronics ASA (NETW)</t>
  </si>
  <si>
    <t>Total Sports Online ASA (TOSO)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</si>
</sst>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0" fontId="0" fillId="0" borderId="1" xfId="0" applyBorder="1"/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I22" sqref="I22"/>
    </sheetView>
  </sheetViews>
  <sheetFormatPr baseColWidth="10" defaultRowHeight="12.75"/>
  <cols>
    <col min="1" max="1" width="42.42578125" customWidth="1"/>
    <col min="2" max="2" width="22.42578125" style="2" customWidth="1"/>
    <col min="4" max="4" width="21.140625" customWidth="1"/>
  </cols>
  <sheetData>
    <row r="1" spans="1:4" s="14" customFormat="1" ht="15.75">
      <c r="A1" s="12" t="s">
        <v>0</v>
      </c>
      <c r="B1" s="13" t="s">
        <v>1</v>
      </c>
      <c r="C1" s="12" t="s">
        <v>2</v>
      </c>
      <c r="D1" s="12" t="s">
        <v>3</v>
      </c>
    </row>
    <row r="2" spans="1:4" s="1" customFormat="1" ht="15">
      <c r="A2" s="3" t="s">
        <v>18</v>
      </c>
      <c r="B2" s="4">
        <v>82121087.400000006</v>
      </c>
      <c r="C2" s="3">
        <v>170</v>
      </c>
      <c r="D2" s="5">
        <v>41.883869829423674</v>
      </c>
    </row>
    <row r="3" spans="1:4" s="1" customFormat="1" ht="15">
      <c r="A3" s="3" t="s">
        <v>4</v>
      </c>
      <c r="B3" s="4">
        <v>16227120</v>
      </c>
      <c r="C3" s="3">
        <v>12</v>
      </c>
      <c r="D3" s="5">
        <v>8.2762491742947546</v>
      </c>
    </row>
    <row r="4" spans="1:4" s="1" customFormat="1" ht="15">
      <c r="A4" s="3" t="s">
        <v>10</v>
      </c>
      <c r="B4" s="4">
        <v>15755923.5</v>
      </c>
      <c r="C4" s="3">
        <v>35</v>
      </c>
      <c r="D4" s="5">
        <v>8.0359268223274558</v>
      </c>
    </row>
    <row r="5" spans="1:4" s="1" customFormat="1" ht="15">
      <c r="A5" s="3" t="s">
        <v>8</v>
      </c>
      <c r="B5" s="4">
        <v>14194125</v>
      </c>
      <c r="C5" s="3">
        <v>29</v>
      </c>
      <c r="D5" s="5">
        <v>7.2393693588934163</v>
      </c>
    </row>
    <row r="6" spans="1:4" s="1" customFormat="1" ht="15">
      <c r="A6" s="3" t="s">
        <v>15</v>
      </c>
      <c r="B6" s="4">
        <v>13128016.5</v>
      </c>
      <c r="C6" s="3">
        <v>56</v>
      </c>
      <c r="D6" s="5">
        <v>6.6956265633244163</v>
      </c>
    </row>
    <row r="7" spans="1:4" s="1" customFormat="1" ht="15">
      <c r="A7" s="3" t="s">
        <v>6</v>
      </c>
      <c r="B7" s="4">
        <v>11644446</v>
      </c>
      <c r="C7" s="3">
        <v>32</v>
      </c>
      <c r="D7" s="5">
        <v>5.9389673948685813</v>
      </c>
    </row>
    <row r="8" spans="1:4" s="1" customFormat="1" ht="15">
      <c r="A8" s="3" t="s">
        <v>7</v>
      </c>
      <c r="B8" s="4">
        <v>11279772.9</v>
      </c>
      <c r="C8" s="3">
        <v>229</v>
      </c>
      <c r="D8" s="5">
        <v>5.7529747207056676</v>
      </c>
    </row>
    <row r="9" spans="1:4" s="1" customFormat="1" ht="15">
      <c r="A9" s="3" t="s">
        <v>12</v>
      </c>
      <c r="B9" s="4">
        <v>9550664.6500000004</v>
      </c>
      <c r="C9" s="3">
        <v>22</v>
      </c>
      <c r="D9" s="5">
        <v>4.8710849752469079</v>
      </c>
    </row>
    <row r="10" spans="1:4" s="1" customFormat="1" ht="15">
      <c r="A10" s="3" t="s">
        <v>16</v>
      </c>
      <c r="B10" s="4">
        <v>6019002</v>
      </c>
      <c r="C10" s="3">
        <v>36</v>
      </c>
      <c r="D10" s="5">
        <v>3.0698460560209377</v>
      </c>
    </row>
    <row r="11" spans="1:4" s="1" customFormat="1" ht="15">
      <c r="A11" s="3" t="s">
        <v>5</v>
      </c>
      <c r="B11" s="4">
        <v>4556985</v>
      </c>
      <c r="C11" s="3">
        <v>28</v>
      </c>
      <c r="D11" s="5">
        <v>2.3241797277350251</v>
      </c>
    </row>
    <row r="12" spans="1:4" s="1" customFormat="1" ht="15">
      <c r="A12" s="3" t="s">
        <v>14</v>
      </c>
      <c r="B12" s="4">
        <v>3374199</v>
      </c>
      <c r="C12" s="3">
        <v>63</v>
      </c>
      <c r="D12" s="5">
        <v>1.7209284018147513</v>
      </c>
    </row>
    <row r="13" spans="1:4" s="1" customFormat="1" ht="15">
      <c r="A13" s="3" t="s">
        <v>20</v>
      </c>
      <c r="B13" s="4">
        <v>2905985.5</v>
      </c>
      <c r="C13" s="3">
        <v>52</v>
      </c>
      <c r="D13" s="5">
        <v>1.4821274566828575</v>
      </c>
    </row>
    <row r="14" spans="1:4" s="1" customFormat="1" ht="15">
      <c r="A14" s="3" t="s">
        <v>13</v>
      </c>
      <c r="B14" s="4">
        <v>2664587.4</v>
      </c>
      <c r="C14" s="3">
        <v>26</v>
      </c>
      <c r="D14" s="5">
        <v>1.3590082078080525</v>
      </c>
    </row>
    <row r="15" spans="1:4" s="1" customFormat="1" ht="15">
      <c r="A15" s="3" t="s">
        <v>11</v>
      </c>
      <c r="B15" s="4">
        <v>885010</v>
      </c>
      <c r="C15" s="3">
        <v>11</v>
      </c>
      <c r="D15" s="5">
        <v>0.45137789587693944</v>
      </c>
    </row>
    <row r="16" spans="1:4" s="1" customFormat="1" ht="15">
      <c r="A16" s="3" t="s">
        <v>9</v>
      </c>
      <c r="B16" s="4">
        <v>794355</v>
      </c>
      <c r="C16" s="3">
        <v>15</v>
      </c>
      <c r="D16" s="5">
        <v>0.4051415108070261</v>
      </c>
    </row>
    <row r="17" spans="1:4" s="1" customFormat="1" ht="15">
      <c r="A17" s="3" t="s">
        <v>19</v>
      </c>
      <c r="B17" s="4">
        <v>516449</v>
      </c>
      <c r="C17" s="3">
        <v>12</v>
      </c>
      <c r="D17" s="5">
        <v>0.26340229257042236</v>
      </c>
    </row>
    <row r="18" spans="1:4" s="1" customFormat="1" ht="15">
      <c r="A18" s="3" t="s">
        <v>17</v>
      </c>
      <c r="B18" s="4">
        <v>450800</v>
      </c>
      <c r="C18" s="3">
        <v>6</v>
      </c>
      <c r="D18" s="5">
        <v>0.22991961159910543</v>
      </c>
    </row>
    <row r="19" spans="1:4" ht="15">
      <c r="A19" s="6"/>
      <c r="B19" s="4">
        <f>SUM(B2:B18)</f>
        <v>196068528.85000002</v>
      </c>
      <c r="C19" s="3">
        <f>SUM(C2:C18)</f>
        <v>834</v>
      </c>
      <c r="D19" s="5">
        <f>SUM(D2:D18)</f>
        <v>99.999999999999972</v>
      </c>
    </row>
    <row r="21" spans="1:4" s="11" customFormat="1" ht="15.75">
      <c r="A21" s="9" t="s">
        <v>21</v>
      </c>
      <c r="B21" s="10" t="s">
        <v>1</v>
      </c>
    </row>
    <row r="22" spans="1:4" ht="15">
      <c r="A22" s="7" t="s">
        <v>22</v>
      </c>
      <c r="B22" s="8">
        <v>42460350</v>
      </c>
    </row>
    <row r="23" spans="1:4" ht="15">
      <c r="A23" s="7" t="s">
        <v>23</v>
      </c>
      <c r="B23" s="8">
        <v>30886506.800000001</v>
      </c>
    </row>
    <row r="24" spans="1:4" ht="15">
      <c r="A24" s="7" t="s">
        <v>24</v>
      </c>
      <c r="B24" s="8">
        <v>21505300</v>
      </c>
    </row>
    <row r="25" spans="1:4" ht="15">
      <c r="A25" s="7" t="s">
        <v>25</v>
      </c>
      <c r="B25" s="8">
        <v>20830930</v>
      </c>
    </row>
    <row r="26" spans="1:4" ht="15">
      <c r="A26" s="7" t="s">
        <v>26</v>
      </c>
      <c r="B26" s="8">
        <v>13286881.25</v>
      </c>
    </row>
    <row r="27" spans="1:4" ht="15">
      <c r="A27" s="7" t="s">
        <v>27</v>
      </c>
      <c r="B27" s="8">
        <v>11179891</v>
      </c>
    </row>
    <row r="28" spans="1:4" ht="30">
      <c r="A28" s="7" t="s">
        <v>28</v>
      </c>
      <c r="B28" s="8">
        <v>9736530</v>
      </c>
    </row>
    <row r="29" spans="1:4" ht="15">
      <c r="A29" s="7" t="s">
        <v>29</v>
      </c>
      <c r="B29" s="8">
        <v>9320104.8000000007</v>
      </c>
    </row>
    <row r="30" spans="1:4" ht="15">
      <c r="A30" s="7" t="s">
        <v>30</v>
      </c>
      <c r="B30" s="8">
        <v>7248128.4000000004</v>
      </c>
    </row>
    <row r="31" spans="1:4" ht="15">
      <c r="A31" s="7" t="s">
        <v>31</v>
      </c>
      <c r="B31" s="8">
        <v>5545100</v>
      </c>
    </row>
    <row r="32" spans="1:4" ht="15">
      <c r="A32" s="7" t="s">
        <v>32</v>
      </c>
      <c r="B32" s="8">
        <v>3993488</v>
      </c>
    </row>
    <row r="33" spans="1:2" ht="15">
      <c r="A33" s="7" t="s">
        <v>33</v>
      </c>
      <c r="B33" s="8">
        <v>2038387</v>
      </c>
    </row>
    <row r="34" spans="1:2" ht="15">
      <c r="A34" s="7" t="s">
        <v>34</v>
      </c>
      <c r="B34" s="8">
        <v>1971100</v>
      </c>
    </row>
    <row r="35" spans="1:2" ht="15">
      <c r="A35" s="7" t="s">
        <v>35</v>
      </c>
      <c r="B35" s="8">
        <v>1251000</v>
      </c>
    </row>
    <row r="36" spans="1:2" ht="15">
      <c r="A36" s="7" t="s">
        <v>36</v>
      </c>
      <c r="B36" s="8">
        <v>1248305</v>
      </c>
    </row>
    <row r="37" spans="1:2" ht="15">
      <c r="A37" s="7" t="s">
        <v>37</v>
      </c>
      <c r="B37" s="8">
        <v>1210000</v>
      </c>
    </row>
    <row r="38" spans="1:2" ht="15">
      <c r="A38" s="7" t="s">
        <v>38</v>
      </c>
      <c r="B38" s="8">
        <v>1198066.2</v>
      </c>
    </row>
    <row r="39" spans="1:2" ht="15">
      <c r="A39" s="7" t="s">
        <v>39</v>
      </c>
      <c r="B39" s="8">
        <v>1169915</v>
      </c>
    </row>
    <row r="40" spans="1:2" ht="15">
      <c r="A40" s="7" t="s">
        <v>40</v>
      </c>
      <c r="B40" s="8">
        <v>1076100</v>
      </c>
    </row>
    <row r="41" spans="1:2" ht="15">
      <c r="A41" s="7" t="s">
        <v>41</v>
      </c>
      <c r="B41" s="8">
        <v>854194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Fondsmeglerforbund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kc</cp:lastModifiedBy>
  <dcterms:created xsi:type="dcterms:W3CDTF">2004-10-03T12:25:42Z</dcterms:created>
  <dcterms:modified xsi:type="dcterms:W3CDTF">2013-04-24T12:38:07Z</dcterms:modified>
</cp:coreProperties>
</file>