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3995" windowHeight="9720" activeTab="1"/>
  </bookViews>
  <sheets>
    <sheet name="Markedsandel 2006" sheetId="1" r:id="rId1"/>
    <sheet name="Omsetning selskaper 2006" sheetId="2" r:id="rId2"/>
  </sheets>
  <calcPr calcId="125725"/>
</workbook>
</file>

<file path=xl/calcChain.xml><?xml version="1.0" encoding="utf-8"?>
<calcChain xmlns="http://schemas.openxmlformats.org/spreadsheetml/2006/main">
  <c r="C144" i="2"/>
  <c r="C65536" s="1"/>
  <c r="B144"/>
  <c r="B65536" s="1"/>
  <c r="B23" i="1"/>
  <c r="C23"/>
  <c r="D23"/>
  <c r="E23"/>
</calcChain>
</file>

<file path=xl/sharedStrings.xml><?xml version="1.0" encoding="utf-8"?>
<sst xmlns="http://schemas.openxmlformats.org/spreadsheetml/2006/main" count="171" uniqueCount="170">
  <si>
    <t>Meglerforetak</t>
  </si>
  <si>
    <t>Omsetning</t>
  </si>
  <si>
    <t>Transaksjoner</t>
  </si>
  <si>
    <t>Markedsandel</t>
  </si>
  <si>
    <t>Pst transaksjoner</t>
  </si>
  <si>
    <t>ABG Sundal Collier Norge ASA (SU)</t>
  </si>
  <si>
    <t>ABN AMRO SECURITIES SE, OSLO BRANCH (AB)</t>
  </si>
  <si>
    <t>Carnegie ASA (CA)</t>
  </si>
  <si>
    <t>DnB NOR Markets (DNM)</t>
  </si>
  <si>
    <t>Fearnley Fonds ASA (FE)</t>
  </si>
  <si>
    <t>First Securities ASA (FI)</t>
  </si>
  <si>
    <t>Fokus Bank ASA (FB)</t>
  </si>
  <si>
    <t>Fondsfinans ASA (FO)</t>
  </si>
  <si>
    <t>Glitnir Securities ASA (GL)</t>
  </si>
  <si>
    <t>Handelsbanken Markets (HA)</t>
  </si>
  <si>
    <t>Kaupthing ASA (KNO)</t>
  </si>
  <si>
    <t>Netfonds Bank ASA (NF)</t>
  </si>
  <si>
    <t>Nordea Markets (NO)</t>
  </si>
  <si>
    <t>Nordnet Bank NUF (NON)</t>
  </si>
  <si>
    <t>Orion Securities ASA (ORS)</t>
  </si>
  <si>
    <t>Pareto Securities ASA (PA)</t>
  </si>
  <si>
    <t>SEB Enskilda ASA (SE)</t>
  </si>
  <si>
    <t>Sparebanken Nord-Norge Securities ASA (NN)</t>
  </si>
  <si>
    <t>Terra Securities ASA (TE)</t>
  </si>
  <si>
    <t>Sum</t>
  </si>
  <si>
    <t>ÅR 2006</t>
  </si>
  <si>
    <t>Selskap</t>
  </si>
  <si>
    <t>Antall</t>
  </si>
  <si>
    <t>OffRig Drilling ASA (OFRD)</t>
  </si>
  <si>
    <t>Songa Drilling AS (SODR)</t>
  </si>
  <si>
    <t>Neptune Marine Oil &amp; Gas Ltd. (NEPT)</t>
  </si>
  <si>
    <t>Thule Drilling ASA (THUL)</t>
  </si>
  <si>
    <t>Petromena AS (MENA)</t>
  </si>
  <si>
    <t>Austevoll Seafood ASA (AUSS)</t>
  </si>
  <si>
    <t>Mosvold Drilling Ltd. (MOSD)</t>
  </si>
  <si>
    <t>Ferncliff Drilling ASA (FERN)</t>
  </si>
  <si>
    <t>Songa Offshore ASA (SONG)</t>
  </si>
  <si>
    <t>EnPro AS (ENPR)</t>
  </si>
  <si>
    <t>Oslo Børs Holding ASA (OSLO)</t>
  </si>
  <si>
    <t>Odfjell Invest Ltd. (OILS)</t>
  </si>
  <si>
    <t>Wavefield Inseis AS (WAVE)</t>
  </si>
  <si>
    <t>Bergens Tidende AS (BTID)</t>
  </si>
  <si>
    <t>Norwegian Property ASA (NPRO)</t>
  </si>
  <si>
    <t>Reservoir Exploration Technology ASA (RXTB)</t>
  </si>
  <si>
    <t>VPS HOLDING ASA (VPSH)</t>
  </si>
  <si>
    <t>Standard Drilling ASA (STDR)</t>
  </si>
  <si>
    <t>Bergesen Worldwide Offshore Ltd. (BWOF)</t>
  </si>
  <si>
    <t>Arrow Seismic ASA (ARRO)</t>
  </si>
  <si>
    <t>Fairmount Heavy Transport N.V. (FAIR)</t>
  </si>
  <si>
    <t>Songa Offshore ASA WARRANT (SONW)</t>
  </si>
  <si>
    <t>Eitzen Chemical ASA (CHEM)</t>
  </si>
  <si>
    <t>Frigstad Discover Invest Ltd (FRID)</t>
  </si>
  <si>
    <t>MPF Corp. Ltd (MPFC)</t>
  </si>
  <si>
    <t>Yantai Raffles Shipyard Ltd (YRSL)</t>
  </si>
  <si>
    <t>Mosvold Jackup Ltd. (MOJU)</t>
  </si>
  <si>
    <t>Monitor Oil Plc (MONI)</t>
  </si>
  <si>
    <t>DOFCON ASA (DOFC)</t>
  </si>
  <si>
    <t>InterOil Exploration and Production ASA (INOX)</t>
  </si>
  <si>
    <t>Global IP Sound AB (GIPS)</t>
  </si>
  <si>
    <t>IOT Holding ASA (IOTA)</t>
  </si>
  <si>
    <t>SCAN Geophysical ASA (SCAN)</t>
  </si>
  <si>
    <t>Aker Floating Production ASA (AKFP)</t>
  </si>
  <si>
    <t>Nexus Floating Production Ltd. (NEXU)</t>
  </si>
  <si>
    <t>Viking Drilling ASA (VIKI)</t>
  </si>
  <si>
    <t>Awilco Heavy Transport ASA (AWHT)</t>
  </si>
  <si>
    <t>Oceanteam Power &amp; Umbilical AS (OPUA)</t>
  </si>
  <si>
    <t>Ener Petroleum ASA (ENER)</t>
  </si>
  <si>
    <t>Remedial (Cyprus) Ltd. (ROFF)</t>
  </si>
  <si>
    <t>Repant ASA (REPA)</t>
  </si>
  <si>
    <t>Saga Oil ASA (SAGA)</t>
  </si>
  <si>
    <t>SeaMetric International AS (SEAM)</t>
  </si>
  <si>
    <t>Marine Farms ASA (MAFA)</t>
  </si>
  <si>
    <t>NOS ASA (NOOP)</t>
  </si>
  <si>
    <t>Pertra ASA (PERA)</t>
  </si>
  <si>
    <t>Playsafe Holding AS (PLAY)</t>
  </si>
  <si>
    <t>Thin Film Electronics ASA (THIN)</t>
  </si>
  <si>
    <t>Torp Computing Group ASA (TORP)</t>
  </si>
  <si>
    <t>24SevenOffice AS (24SO)</t>
  </si>
  <si>
    <t>Atlantic Oilfield Services Ltd (AOFS)</t>
  </si>
  <si>
    <t>Ship Finance International Limited (SFLF)</t>
  </si>
  <si>
    <t>Nordic Petroleum ASA (NOPE)</t>
  </si>
  <si>
    <t>Hitec Industries AS (HITI)</t>
  </si>
  <si>
    <t>Telio Holding ASA (TELO)</t>
  </si>
  <si>
    <t>Eiendomsspar AS (EISP)</t>
  </si>
  <si>
    <t>Maritime Industrial Services Co. Ltd. Inc. (MISC)</t>
  </si>
  <si>
    <t>Badger Explorer ASA (BXPL)</t>
  </si>
  <si>
    <t>Northern Offshore Limited (NOFL)</t>
  </si>
  <si>
    <t>Idex ASA (IDEX)</t>
  </si>
  <si>
    <t>A.L. Industrier ASA - A-aksjer (ALIA)</t>
  </si>
  <si>
    <t>Remora ASA (REMO)</t>
  </si>
  <si>
    <t>Northland Resources Inc (NAUR)</t>
  </si>
  <si>
    <t>Victoria Eiendom AS (VIEI)</t>
  </si>
  <si>
    <t>NetConnect Systems AS (NECO)</t>
  </si>
  <si>
    <t>Aker BioMarine ASA (AKBM)</t>
  </si>
  <si>
    <t>Norwegian Petroleum Group ASA (NPEG)</t>
  </si>
  <si>
    <t>yA Holding ASA (YAHO)</t>
  </si>
  <si>
    <t>Network Electronics ASA (NETW)</t>
  </si>
  <si>
    <t>Ability Drilling ASA (ADRL)</t>
  </si>
  <si>
    <t>Unified Messaging Systems AS (UMES)</t>
  </si>
  <si>
    <t>A.L.Industrier ASA - B-aksjer (ALIB)</t>
  </si>
  <si>
    <t>GUL.NO AS (GULN)</t>
  </si>
  <si>
    <t>Stochasto ASA (STOC)</t>
  </si>
  <si>
    <t>Aladdin Oil &amp; Gas Company AS (AOGC)</t>
  </si>
  <si>
    <t>Intellisearch AS (INTS)</t>
  </si>
  <si>
    <t>Torghatten Trafikkselskap ASA (TORG)</t>
  </si>
  <si>
    <t>Dolphin Interconnect Solutions ASA (DOLP)</t>
  </si>
  <si>
    <t>PetroProd Ltd. (PROD)</t>
  </si>
  <si>
    <t>Norges Handels og Sjøfartstidende AS (NHST)</t>
  </si>
  <si>
    <t>HitecVision Private Equity AS (HITP)</t>
  </si>
  <si>
    <t>Nordic Mining ASA (NOMI)</t>
  </si>
  <si>
    <t>Nordic Health AS (NORH)</t>
  </si>
  <si>
    <t>Ovds ASA (OVDS)</t>
  </si>
  <si>
    <t>Camo AS (CAMO)</t>
  </si>
  <si>
    <t>Atex Group Limited - Ordinære aksjer (AGLO)</t>
  </si>
  <si>
    <t>Etnus, Inc (ETNU)</t>
  </si>
  <si>
    <t>Synergi Solutions AS (SYNE)</t>
  </si>
  <si>
    <t>Briiz Gruppen AS (BRII)</t>
  </si>
  <si>
    <t>Atex Group Limited -Preferanse aksjer (AGLP)</t>
  </si>
  <si>
    <t>Wega Mining AS (WEMI)</t>
  </si>
  <si>
    <t>Asker og Bærums Budstikke ASA (BUDS)</t>
  </si>
  <si>
    <t>Thule Drilling ASA - WARRANTS (THUW)</t>
  </si>
  <si>
    <t>Protector Forsikring ASA (PROT)</t>
  </si>
  <si>
    <t>PolyDisplay ASA (POLY)</t>
  </si>
  <si>
    <t>Fjord Marin ASA (FMAR)</t>
  </si>
  <si>
    <t>Saga Oil ASA - WARRANTS (SAGW)</t>
  </si>
  <si>
    <t>Cortendo Invest AB (CORT)</t>
  </si>
  <si>
    <t>Viking Fotball ASA (VIKF)</t>
  </si>
  <si>
    <t>World Water Ways ASA (WWWA)</t>
  </si>
  <si>
    <t>Data Design System ASA (DDSY)</t>
  </si>
  <si>
    <t>Lappland Goldminers AB (GOLD)</t>
  </si>
  <si>
    <t>SPoN Fish ASA (SPON)</t>
  </si>
  <si>
    <t>AS Avishuset Dagbladet Ordinære (DAGO)</t>
  </si>
  <si>
    <t>Eurobate ASA (EURO)</t>
  </si>
  <si>
    <t>A-Viral ASA (AVIR)</t>
  </si>
  <si>
    <t>Active Subsea ASA (ASUB)</t>
  </si>
  <si>
    <t>B+H Ocean Carriers Ltd. (BHOC)</t>
  </si>
  <si>
    <t>MPU Offshore Lift ASA (MPUO)</t>
  </si>
  <si>
    <t>Gaia Trafikk AS (GATR)</t>
  </si>
  <si>
    <t>AS Avishuset Dagbladet Pref. (DAGB)</t>
  </si>
  <si>
    <t>Bellit AS (BELL)</t>
  </si>
  <si>
    <t>FPS Ocean AS (FPSO)</t>
  </si>
  <si>
    <t>Guard Systems ASA (GUSY)</t>
  </si>
  <si>
    <t>Medsafe ASA (MESA)</t>
  </si>
  <si>
    <t>Client Computing ASA (CLCO)</t>
  </si>
  <si>
    <t>Helgelandske AS (HELA)</t>
  </si>
  <si>
    <t>Hval Sjokoladefabrikk ASA (HVAL)</t>
  </si>
  <si>
    <t>OHI AS (OHIT)</t>
  </si>
  <si>
    <t>SU-Soft ASA (SUST)</t>
  </si>
  <si>
    <t>Eureka Oil AS (EURE)</t>
  </si>
  <si>
    <t>Club Cruise Entertainment &amp; Travelling Services Europe N.V. (CLUB)</t>
  </si>
  <si>
    <t>Clear Water 42 Holding ASA (CWIN)</t>
  </si>
  <si>
    <t>Minmet plc (MINT)</t>
  </si>
  <si>
    <t>Norpalm AS (NOPA)</t>
  </si>
  <si>
    <t>Nordic Seafarms ASA (NOSE)</t>
  </si>
  <si>
    <t>Total Sports Online ASA (TOSO)</t>
  </si>
  <si>
    <t>Choice Hotels Scandinavia ASA (CHOI)</t>
  </si>
  <si>
    <t>Computerland Norge AS (COMP)</t>
  </si>
  <si>
    <t>Adra Match ASA (ADRA)</t>
  </si>
  <si>
    <t>AS Østlandets Blad (OBLA)</t>
  </si>
  <si>
    <t>Suntail AS (SUNT)</t>
  </si>
  <si>
    <t>Glamox ASA (GLAM)</t>
  </si>
  <si>
    <t>Sospita AS (SOSP)</t>
  </si>
  <si>
    <t>Aker Exploration ASA (AKEX)</t>
  </si>
  <si>
    <t>Winder ASA (WIND)</t>
  </si>
  <si>
    <t>Western GeoPower Corp (WGEO)</t>
  </si>
  <si>
    <t>Fjord Line AS (FOLI)</t>
  </si>
  <si>
    <t>Sunburst AS (SUBU)</t>
  </si>
  <si>
    <t>Markus Data AS (MADA)</t>
  </si>
  <si>
    <t>Wapfactory Net AS (WAPF)</t>
  </si>
  <si>
    <t>Eshop Holding AS (ESHO)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</si>
</sst>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3" sqref="C3:G3"/>
    </sheetView>
  </sheetViews>
  <sheetFormatPr baseColWidth="10" defaultRowHeight="15.75"/>
  <cols>
    <col min="1" max="1" width="38.85546875" style="1" customWidth="1"/>
    <col min="2" max="2" width="21" style="2" customWidth="1"/>
    <col min="3" max="3" width="17.28515625" style="2" customWidth="1"/>
    <col min="4" max="4" width="17.42578125" style="3" customWidth="1"/>
    <col min="5" max="5" width="18.140625" style="3" customWidth="1"/>
    <col min="6" max="16384" width="11.42578125" style="1"/>
  </cols>
  <sheetData>
    <row r="1" spans="1:7" s="10" customFormat="1">
      <c r="A1" s="10" t="s">
        <v>25</v>
      </c>
      <c r="B1" s="11"/>
      <c r="C1" s="11"/>
      <c r="D1" s="12"/>
      <c r="E1" s="12"/>
    </row>
    <row r="3" spans="1:7">
      <c r="A3" s="7" t="s">
        <v>0</v>
      </c>
      <c r="B3" s="13" t="s">
        <v>1</v>
      </c>
      <c r="C3" s="13" t="s">
        <v>2</v>
      </c>
      <c r="D3" s="14" t="s">
        <v>3</v>
      </c>
      <c r="E3" s="14" t="s">
        <v>4</v>
      </c>
      <c r="F3" s="15"/>
      <c r="G3" s="15"/>
    </row>
    <row r="4" spans="1:7">
      <c r="A4" s="4" t="s">
        <v>20</v>
      </c>
      <c r="B4" s="5">
        <v>5984322203.1999998</v>
      </c>
      <c r="C4" s="5">
        <v>3081</v>
      </c>
      <c r="D4" s="6">
        <v>27.977615114608678</v>
      </c>
      <c r="E4" s="6">
        <v>12.283709433059563</v>
      </c>
    </row>
    <row r="5" spans="1:7">
      <c r="A5" s="4" t="s">
        <v>21</v>
      </c>
      <c r="B5" s="5">
        <v>3126567358.4499998</v>
      </c>
      <c r="C5" s="5">
        <v>1267</v>
      </c>
      <c r="D5" s="6">
        <v>14.617177219809099</v>
      </c>
      <c r="E5" s="6">
        <v>5.0514313053185553</v>
      </c>
    </row>
    <row r="6" spans="1:7">
      <c r="A6" s="4" t="s">
        <v>9</v>
      </c>
      <c r="B6" s="5">
        <v>2561973110.5</v>
      </c>
      <c r="C6" s="5">
        <v>1441</v>
      </c>
      <c r="D6" s="6">
        <v>11.977613368013081</v>
      </c>
      <c r="E6" s="6">
        <v>5.7451558886851126</v>
      </c>
    </row>
    <row r="7" spans="1:7">
      <c r="A7" s="4" t="s">
        <v>7</v>
      </c>
      <c r="B7" s="5">
        <v>1804438719.5</v>
      </c>
      <c r="C7" s="5">
        <v>925</v>
      </c>
      <c r="D7" s="6">
        <v>8.4360250464243141</v>
      </c>
      <c r="E7" s="6">
        <v>3.6879036759429074</v>
      </c>
    </row>
    <row r="8" spans="1:7">
      <c r="A8" s="4" t="s">
        <v>5</v>
      </c>
      <c r="B8" s="5">
        <v>1408386326</v>
      </c>
      <c r="C8" s="5">
        <v>1104</v>
      </c>
      <c r="D8" s="6">
        <v>6.5844199599472839</v>
      </c>
      <c r="E8" s="6">
        <v>4.4015628737740213</v>
      </c>
    </row>
    <row r="9" spans="1:7">
      <c r="A9" s="4" t="s">
        <v>8</v>
      </c>
      <c r="B9" s="5">
        <v>1397301183.8900001</v>
      </c>
      <c r="C9" s="5">
        <v>5569</v>
      </c>
      <c r="D9" s="6">
        <v>6.5325952371276337</v>
      </c>
      <c r="E9" s="6">
        <v>22.203173590622757</v>
      </c>
    </row>
    <row r="10" spans="1:7">
      <c r="A10" s="4" t="s">
        <v>12</v>
      </c>
      <c r="B10" s="5">
        <v>1091862568.25</v>
      </c>
      <c r="C10" s="5">
        <v>609</v>
      </c>
      <c r="D10" s="6">
        <v>5.1046233232916256</v>
      </c>
      <c r="E10" s="6">
        <v>2.4280360417829518</v>
      </c>
    </row>
    <row r="11" spans="1:7">
      <c r="A11" s="4" t="s">
        <v>10</v>
      </c>
      <c r="B11" s="5">
        <v>1075165607.6500001</v>
      </c>
      <c r="C11" s="5">
        <v>1645</v>
      </c>
      <c r="D11" s="6">
        <v>5.0265624967872</v>
      </c>
      <c r="E11" s="6">
        <v>6.5584881588390083</v>
      </c>
    </row>
    <row r="12" spans="1:7">
      <c r="A12" s="4" t="s">
        <v>15</v>
      </c>
      <c r="B12" s="5">
        <v>776869137.33000004</v>
      </c>
      <c r="C12" s="5">
        <v>836</v>
      </c>
      <c r="D12" s="6">
        <v>3.6319811969707239</v>
      </c>
      <c r="E12" s="6">
        <v>3.3330675384738058</v>
      </c>
    </row>
    <row r="13" spans="1:7">
      <c r="A13" s="4" t="s">
        <v>14</v>
      </c>
      <c r="B13" s="5">
        <v>759528448.15999997</v>
      </c>
      <c r="C13" s="5">
        <v>875</v>
      </c>
      <c r="D13" s="6">
        <v>3.5509108416411093</v>
      </c>
      <c r="E13" s="6">
        <v>3.4885575312973449</v>
      </c>
    </row>
    <row r="14" spans="1:7">
      <c r="A14" s="4" t="s">
        <v>13</v>
      </c>
      <c r="B14" s="5">
        <v>440916267.31999999</v>
      </c>
      <c r="C14" s="5">
        <v>1291</v>
      </c>
      <c r="D14" s="6">
        <v>2.0613505098793898</v>
      </c>
      <c r="E14" s="6">
        <v>5.1471174547484253</v>
      </c>
    </row>
    <row r="15" spans="1:7">
      <c r="A15" s="4" t="s">
        <v>17</v>
      </c>
      <c r="B15" s="5">
        <v>210346290.90000001</v>
      </c>
      <c r="C15" s="5">
        <v>917</v>
      </c>
      <c r="D15" s="6">
        <v>0.98340085439230385</v>
      </c>
      <c r="E15" s="6">
        <v>3.6560082927996174</v>
      </c>
    </row>
    <row r="16" spans="1:7">
      <c r="A16" s="4" t="s">
        <v>23</v>
      </c>
      <c r="B16" s="5">
        <v>207210849.72999999</v>
      </c>
      <c r="C16" s="5">
        <v>944</v>
      </c>
      <c r="D16" s="6">
        <v>0.96874219075586876</v>
      </c>
      <c r="E16" s="6">
        <v>3.7636552109082211</v>
      </c>
    </row>
    <row r="17" spans="1:5">
      <c r="A17" s="4" t="s">
        <v>11</v>
      </c>
      <c r="B17" s="5">
        <v>190143134.25</v>
      </c>
      <c r="C17" s="5">
        <v>432</v>
      </c>
      <c r="D17" s="6">
        <v>0.88894802888240776</v>
      </c>
      <c r="E17" s="6">
        <v>1.7223506897376604</v>
      </c>
    </row>
    <row r="18" spans="1:5">
      <c r="A18" s="4" t="s">
        <v>18</v>
      </c>
      <c r="B18" s="5">
        <v>140513170.47</v>
      </c>
      <c r="C18" s="5">
        <v>1857</v>
      </c>
      <c r="D18" s="6">
        <v>0.65692041111036981</v>
      </c>
      <c r="E18" s="6">
        <v>7.403715812136193</v>
      </c>
    </row>
    <row r="19" spans="1:5">
      <c r="A19" s="4" t="s">
        <v>16</v>
      </c>
      <c r="B19" s="5">
        <v>108787540.23</v>
      </c>
      <c r="C19" s="5">
        <v>1789</v>
      </c>
      <c r="D19" s="6">
        <v>0.50859827169607164</v>
      </c>
      <c r="E19" s="6">
        <v>7.1326050554182281</v>
      </c>
    </row>
    <row r="20" spans="1:5">
      <c r="A20" s="4" t="s">
        <v>6</v>
      </c>
      <c r="B20" s="5">
        <v>52719724.25</v>
      </c>
      <c r="C20" s="5">
        <v>123</v>
      </c>
      <c r="D20" s="6">
        <v>0.24647271719863095</v>
      </c>
      <c r="E20" s="6">
        <v>0.49039151582808388</v>
      </c>
    </row>
    <row r="21" spans="1:5">
      <c r="A21" s="4" t="s">
        <v>19</v>
      </c>
      <c r="B21" s="5">
        <v>45411649</v>
      </c>
      <c r="C21" s="5">
        <v>309</v>
      </c>
      <c r="D21" s="6">
        <v>0.21230635555724653</v>
      </c>
      <c r="E21" s="6">
        <v>1.2319591739095765</v>
      </c>
    </row>
    <row r="22" spans="1:5">
      <c r="A22" s="4" t="s">
        <v>22</v>
      </c>
      <c r="B22" s="5">
        <v>7216205.3499999996</v>
      </c>
      <c r="C22" s="5">
        <v>68</v>
      </c>
      <c r="D22" s="6">
        <v>3.373685590697674E-2</v>
      </c>
      <c r="E22" s="6">
        <v>0.27111075671796508</v>
      </c>
    </row>
    <row r="23" spans="1:5">
      <c r="A23" s="7" t="s">
        <v>24</v>
      </c>
      <c r="B23" s="8">
        <f>SUM(B4:B22)</f>
        <v>21389679494.430004</v>
      </c>
      <c r="C23" s="8">
        <f>SUM(C4:C22)</f>
        <v>25082</v>
      </c>
      <c r="D23" s="9">
        <f>SUM(D4:D22)</f>
        <v>100.00000000000003</v>
      </c>
      <c r="E23" s="9">
        <f>SUM(E4:E22)</f>
        <v>100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5536"/>
  <sheetViews>
    <sheetView tabSelected="1" workbookViewId="0">
      <selection sqref="A1:IV1"/>
    </sheetView>
  </sheetViews>
  <sheetFormatPr baseColWidth="10" defaultRowHeight="15.75"/>
  <cols>
    <col min="1" max="1" width="64.28515625" style="22" customWidth="1"/>
    <col min="2" max="2" width="23.140625" style="23" customWidth="1"/>
    <col min="3" max="3" width="10.7109375" style="24" customWidth="1"/>
  </cols>
  <sheetData>
    <row r="1" spans="1:3">
      <c r="A1" s="16" t="s">
        <v>26</v>
      </c>
      <c r="B1" s="17" t="s">
        <v>1</v>
      </c>
      <c r="C1" s="18" t="s">
        <v>27</v>
      </c>
    </row>
    <row r="2" spans="1:3">
      <c r="A2" s="19" t="s">
        <v>28</v>
      </c>
      <c r="B2" s="20">
        <v>1545707034</v>
      </c>
      <c r="C2" s="21">
        <v>1057</v>
      </c>
    </row>
    <row r="3" spans="1:3">
      <c r="A3" s="19" t="s">
        <v>29</v>
      </c>
      <c r="B3" s="20">
        <v>1265056698</v>
      </c>
      <c r="C3" s="21">
        <v>895</v>
      </c>
    </row>
    <row r="4" spans="1:3">
      <c r="A4" s="19" t="s">
        <v>30</v>
      </c>
      <c r="B4" s="20">
        <v>1197319161.5</v>
      </c>
      <c r="C4" s="21">
        <v>649</v>
      </c>
    </row>
    <row r="5" spans="1:3">
      <c r="A5" s="19" t="s">
        <v>31</v>
      </c>
      <c r="B5" s="20">
        <v>1166882400</v>
      </c>
      <c r="C5" s="21">
        <v>2110</v>
      </c>
    </row>
    <row r="6" spans="1:3">
      <c r="A6" s="19" t="s">
        <v>32</v>
      </c>
      <c r="B6" s="20">
        <v>1078030527.5</v>
      </c>
      <c r="C6" s="21">
        <v>960</v>
      </c>
    </row>
    <row r="7" spans="1:3">
      <c r="A7" s="19" t="s">
        <v>33</v>
      </c>
      <c r="B7" s="20">
        <v>1029365132.75</v>
      </c>
      <c r="C7" s="21">
        <v>157</v>
      </c>
    </row>
    <row r="8" spans="1:3">
      <c r="A8" s="19" t="s">
        <v>34</v>
      </c>
      <c r="B8" s="20">
        <v>924386896.14999998</v>
      </c>
      <c r="C8" s="21">
        <v>182</v>
      </c>
    </row>
    <row r="9" spans="1:3">
      <c r="A9" s="19" t="s">
        <v>35</v>
      </c>
      <c r="B9" s="20">
        <v>893663920.20000005</v>
      </c>
      <c r="C9" s="21">
        <v>70</v>
      </c>
    </row>
    <row r="10" spans="1:3">
      <c r="A10" s="19" t="s">
        <v>36</v>
      </c>
      <c r="B10" s="20">
        <v>876394202</v>
      </c>
      <c r="C10" s="21">
        <v>605</v>
      </c>
    </row>
    <row r="11" spans="1:3">
      <c r="A11" s="19" t="s">
        <v>37</v>
      </c>
      <c r="B11" s="20">
        <v>547148484.29999995</v>
      </c>
      <c r="C11" s="21">
        <v>1209</v>
      </c>
    </row>
    <row r="12" spans="1:3">
      <c r="A12" s="19" t="s">
        <v>38</v>
      </c>
      <c r="B12" s="20">
        <v>544965800</v>
      </c>
      <c r="C12" s="21">
        <v>67</v>
      </c>
    </row>
    <row r="13" spans="1:3">
      <c r="A13" s="19" t="s">
        <v>39</v>
      </c>
      <c r="B13" s="20">
        <v>517650923.5</v>
      </c>
      <c r="C13" s="21">
        <v>367</v>
      </c>
    </row>
    <row r="14" spans="1:3">
      <c r="A14" s="19" t="s">
        <v>40</v>
      </c>
      <c r="B14" s="20">
        <v>503353290</v>
      </c>
      <c r="C14" s="21">
        <v>112</v>
      </c>
    </row>
    <row r="15" spans="1:3">
      <c r="A15" s="19" t="s">
        <v>41</v>
      </c>
      <c r="B15" s="20">
        <v>472545184.77999997</v>
      </c>
      <c r="C15" s="21">
        <v>13</v>
      </c>
    </row>
    <row r="16" spans="1:3">
      <c r="A16" s="19" t="s">
        <v>42</v>
      </c>
      <c r="B16" s="20">
        <v>447176061</v>
      </c>
      <c r="C16" s="21">
        <v>168</v>
      </c>
    </row>
    <row r="17" spans="1:3">
      <c r="A17" s="19" t="s">
        <v>43</v>
      </c>
      <c r="B17" s="20">
        <v>431286905</v>
      </c>
      <c r="C17" s="21">
        <v>355</v>
      </c>
    </row>
    <row r="18" spans="1:3">
      <c r="A18" s="19" t="s">
        <v>44</v>
      </c>
      <c r="B18" s="20">
        <v>418226825</v>
      </c>
      <c r="C18" s="21">
        <v>23</v>
      </c>
    </row>
    <row r="19" spans="1:3">
      <c r="A19" s="19" t="s">
        <v>45</v>
      </c>
      <c r="B19" s="20">
        <v>405827215</v>
      </c>
      <c r="C19" s="21">
        <v>163</v>
      </c>
    </row>
    <row r="20" spans="1:3">
      <c r="A20" s="19" t="s">
        <v>46</v>
      </c>
      <c r="B20" s="20">
        <v>375154996.5</v>
      </c>
      <c r="C20" s="21">
        <v>158</v>
      </c>
    </row>
    <row r="21" spans="1:3">
      <c r="A21" s="19" t="s">
        <v>47</v>
      </c>
      <c r="B21" s="20">
        <v>363788775</v>
      </c>
      <c r="C21" s="21">
        <v>162</v>
      </c>
    </row>
    <row r="22" spans="1:3">
      <c r="A22" s="19" t="s">
        <v>48</v>
      </c>
      <c r="B22" s="20">
        <v>353860434.19999999</v>
      </c>
      <c r="C22" s="21">
        <v>381</v>
      </c>
    </row>
    <row r="23" spans="1:3">
      <c r="A23" s="19" t="s">
        <v>49</v>
      </c>
      <c r="B23" s="20">
        <v>347881950</v>
      </c>
      <c r="C23" s="21">
        <v>168</v>
      </c>
    </row>
    <row r="24" spans="1:3">
      <c r="A24" s="19" t="s">
        <v>50</v>
      </c>
      <c r="B24" s="20">
        <v>345068940</v>
      </c>
      <c r="C24" s="21">
        <v>107</v>
      </c>
    </row>
    <row r="25" spans="1:3">
      <c r="A25" s="19" t="s">
        <v>51</v>
      </c>
      <c r="B25" s="20">
        <v>342924320</v>
      </c>
      <c r="C25" s="21">
        <v>195</v>
      </c>
    </row>
    <row r="26" spans="1:3">
      <c r="A26" s="19" t="s">
        <v>52</v>
      </c>
      <c r="B26" s="20">
        <v>316000021.5</v>
      </c>
      <c r="C26" s="21">
        <v>102</v>
      </c>
    </row>
    <row r="27" spans="1:3">
      <c r="A27" s="19" t="s">
        <v>53</v>
      </c>
      <c r="B27" s="20">
        <v>272811675</v>
      </c>
      <c r="C27" s="21">
        <v>108</v>
      </c>
    </row>
    <row r="28" spans="1:3">
      <c r="A28" s="19" t="s">
        <v>54</v>
      </c>
      <c r="B28" s="20">
        <v>266252768.5</v>
      </c>
      <c r="C28" s="21">
        <v>96</v>
      </c>
    </row>
    <row r="29" spans="1:3">
      <c r="A29" s="19" t="s">
        <v>55</v>
      </c>
      <c r="B29" s="20">
        <v>214611187</v>
      </c>
      <c r="C29" s="21">
        <v>371</v>
      </c>
    </row>
    <row r="30" spans="1:3">
      <c r="A30" s="19" t="s">
        <v>56</v>
      </c>
      <c r="B30" s="20">
        <v>210096055</v>
      </c>
      <c r="C30" s="21">
        <v>106</v>
      </c>
    </row>
    <row r="31" spans="1:3">
      <c r="A31" s="19" t="s">
        <v>57</v>
      </c>
      <c r="B31" s="20">
        <v>206178516</v>
      </c>
      <c r="C31" s="21">
        <v>241</v>
      </c>
    </row>
    <row r="32" spans="1:3">
      <c r="A32" s="19" t="s">
        <v>58</v>
      </c>
      <c r="B32" s="20">
        <v>205202213.5</v>
      </c>
      <c r="C32" s="21">
        <v>1198</v>
      </c>
    </row>
    <row r="33" spans="1:3">
      <c r="A33" s="19" t="s">
        <v>59</v>
      </c>
      <c r="B33" s="20">
        <v>177891088.49000001</v>
      </c>
      <c r="C33" s="21">
        <v>1114</v>
      </c>
    </row>
    <row r="34" spans="1:3">
      <c r="A34" s="19" t="s">
        <v>60</v>
      </c>
      <c r="B34" s="20">
        <v>171927100</v>
      </c>
      <c r="C34" s="21">
        <v>116</v>
      </c>
    </row>
    <row r="35" spans="1:3">
      <c r="A35" s="19" t="s">
        <v>61</v>
      </c>
      <c r="B35" s="20">
        <v>150226335</v>
      </c>
      <c r="C35" s="21">
        <v>123</v>
      </c>
    </row>
    <row r="36" spans="1:3">
      <c r="A36" s="19" t="s">
        <v>62</v>
      </c>
      <c r="B36" s="20">
        <v>149606900</v>
      </c>
      <c r="C36" s="21">
        <v>30</v>
      </c>
    </row>
    <row r="37" spans="1:3">
      <c r="A37" s="19" t="s">
        <v>63</v>
      </c>
      <c r="B37" s="20">
        <v>143985375</v>
      </c>
      <c r="C37" s="21">
        <v>105</v>
      </c>
    </row>
    <row r="38" spans="1:3">
      <c r="A38" s="19" t="s">
        <v>64</v>
      </c>
      <c r="B38" s="20">
        <v>143466925</v>
      </c>
      <c r="C38" s="21">
        <v>250</v>
      </c>
    </row>
    <row r="39" spans="1:3">
      <c r="A39" s="19" t="s">
        <v>65</v>
      </c>
      <c r="B39" s="20">
        <v>142252200</v>
      </c>
      <c r="C39" s="21">
        <v>50</v>
      </c>
    </row>
    <row r="40" spans="1:3">
      <c r="A40" s="19" t="s">
        <v>66</v>
      </c>
      <c r="B40" s="20">
        <v>142032940</v>
      </c>
      <c r="C40" s="21">
        <v>234</v>
      </c>
    </row>
    <row r="41" spans="1:3">
      <c r="A41" s="19" t="s">
        <v>67</v>
      </c>
      <c r="B41" s="20">
        <v>139697100</v>
      </c>
      <c r="C41" s="21">
        <v>37</v>
      </c>
    </row>
    <row r="42" spans="1:3">
      <c r="A42" s="19" t="s">
        <v>68</v>
      </c>
      <c r="B42" s="20">
        <v>115795116.83</v>
      </c>
      <c r="C42" s="21">
        <v>1909</v>
      </c>
    </row>
    <row r="43" spans="1:3">
      <c r="A43" s="19" t="s">
        <v>69</v>
      </c>
      <c r="B43" s="20">
        <v>108944533.55</v>
      </c>
      <c r="C43" s="21">
        <v>667</v>
      </c>
    </row>
    <row r="44" spans="1:3">
      <c r="A44" s="19" t="s">
        <v>70</v>
      </c>
      <c r="B44" s="20">
        <v>108506124.5</v>
      </c>
      <c r="C44" s="21">
        <v>243</v>
      </c>
    </row>
    <row r="45" spans="1:3">
      <c r="A45" s="19" t="s">
        <v>71</v>
      </c>
      <c r="B45" s="20">
        <v>101072885</v>
      </c>
      <c r="C45" s="21">
        <v>95</v>
      </c>
    </row>
    <row r="46" spans="1:3">
      <c r="A46" s="19" t="s">
        <v>72</v>
      </c>
      <c r="B46" s="20">
        <v>99191052.5</v>
      </c>
      <c r="C46" s="21">
        <v>35</v>
      </c>
    </row>
    <row r="47" spans="1:3">
      <c r="A47" s="19" t="s">
        <v>73</v>
      </c>
      <c r="B47" s="20">
        <v>96685862</v>
      </c>
      <c r="C47" s="21">
        <v>63</v>
      </c>
    </row>
    <row r="48" spans="1:3">
      <c r="A48" s="19" t="s">
        <v>74</v>
      </c>
      <c r="B48" s="20">
        <v>84803300</v>
      </c>
      <c r="C48" s="21">
        <v>152</v>
      </c>
    </row>
    <row r="49" spans="1:3">
      <c r="A49" s="19" t="s">
        <v>75</v>
      </c>
      <c r="B49" s="20">
        <v>83402413.5</v>
      </c>
      <c r="C49" s="21">
        <v>511</v>
      </c>
    </row>
    <row r="50" spans="1:3">
      <c r="A50" s="19" t="s">
        <v>76</v>
      </c>
      <c r="B50" s="20">
        <v>82565876</v>
      </c>
      <c r="C50" s="21">
        <v>130</v>
      </c>
    </row>
    <row r="51" spans="1:3">
      <c r="A51" s="19" t="s">
        <v>77</v>
      </c>
      <c r="B51" s="20">
        <v>81020157.5</v>
      </c>
      <c r="C51" s="21">
        <v>260</v>
      </c>
    </row>
    <row r="52" spans="1:3">
      <c r="A52" s="19" t="s">
        <v>78</v>
      </c>
      <c r="B52" s="20">
        <v>79022267</v>
      </c>
      <c r="C52" s="21">
        <v>43</v>
      </c>
    </row>
    <row r="53" spans="1:3">
      <c r="A53" s="19" t="s">
        <v>79</v>
      </c>
      <c r="B53" s="20">
        <v>66973349.299999997</v>
      </c>
      <c r="C53" s="21">
        <v>716</v>
      </c>
    </row>
    <row r="54" spans="1:3">
      <c r="A54" s="19" t="s">
        <v>80</v>
      </c>
      <c r="B54" s="20">
        <v>57269011.799999997</v>
      </c>
      <c r="C54" s="21">
        <v>605</v>
      </c>
    </row>
    <row r="55" spans="1:3">
      <c r="A55" s="19" t="s">
        <v>81</v>
      </c>
      <c r="B55" s="20">
        <v>56858252</v>
      </c>
      <c r="C55" s="21">
        <v>36</v>
      </c>
    </row>
    <row r="56" spans="1:3">
      <c r="A56" s="19" t="s">
        <v>82</v>
      </c>
      <c r="B56" s="20">
        <v>56831830</v>
      </c>
      <c r="C56" s="21">
        <v>201</v>
      </c>
    </row>
    <row r="57" spans="1:3">
      <c r="A57" s="19" t="s">
        <v>83</v>
      </c>
      <c r="B57" s="20">
        <v>53218804</v>
      </c>
      <c r="C57" s="21">
        <v>58</v>
      </c>
    </row>
    <row r="58" spans="1:3">
      <c r="A58" s="19" t="s">
        <v>84</v>
      </c>
      <c r="B58" s="20">
        <v>43169750</v>
      </c>
      <c r="C58" s="21">
        <v>10</v>
      </c>
    </row>
    <row r="59" spans="1:3">
      <c r="A59" s="19" t="s">
        <v>85</v>
      </c>
      <c r="B59" s="20">
        <v>39266188</v>
      </c>
      <c r="C59" s="21">
        <v>381</v>
      </c>
    </row>
    <row r="60" spans="1:3">
      <c r="A60" s="19" t="s">
        <v>86</v>
      </c>
      <c r="B60" s="20">
        <v>39212404.799999997</v>
      </c>
      <c r="C60" s="21">
        <v>125</v>
      </c>
    </row>
    <row r="61" spans="1:3">
      <c r="A61" s="19" t="s">
        <v>87</v>
      </c>
      <c r="B61" s="20">
        <v>34848894</v>
      </c>
      <c r="C61" s="21">
        <v>292</v>
      </c>
    </row>
    <row r="62" spans="1:3">
      <c r="A62" s="19" t="s">
        <v>88</v>
      </c>
      <c r="B62" s="20">
        <v>31659375</v>
      </c>
      <c r="C62" s="21">
        <v>52</v>
      </c>
    </row>
    <row r="63" spans="1:3">
      <c r="A63" s="19" t="s">
        <v>89</v>
      </c>
      <c r="B63" s="20">
        <v>30953000</v>
      </c>
      <c r="C63" s="21">
        <v>9</v>
      </c>
    </row>
    <row r="64" spans="1:3">
      <c r="A64" s="19" t="s">
        <v>90</v>
      </c>
      <c r="B64" s="20">
        <v>27574630</v>
      </c>
      <c r="C64" s="21">
        <v>133</v>
      </c>
    </row>
    <row r="65" spans="1:3">
      <c r="A65" s="19" t="s">
        <v>91</v>
      </c>
      <c r="B65" s="20">
        <v>25891190</v>
      </c>
      <c r="C65" s="21">
        <v>36</v>
      </c>
    </row>
    <row r="66" spans="1:3">
      <c r="A66" s="19" t="s">
        <v>92</v>
      </c>
      <c r="B66" s="20">
        <v>19179528.699999999</v>
      </c>
      <c r="C66" s="21">
        <v>119</v>
      </c>
    </row>
    <row r="67" spans="1:3">
      <c r="A67" s="19" t="s">
        <v>93</v>
      </c>
      <c r="B67" s="20">
        <v>18153016</v>
      </c>
      <c r="C67" s="21">
        <v>49</v>
      </c>
    </row>
    <row r="68" spans="1:3">
      <c r="A68" s="19" t="s">
        <v>94</v>
      </c>
      <c r="B68" s="20">
        <v>17772040.890000001</v>
      </c>
      <c r="C68" s="21">
        <v>397</v>
      </c>
    </row>
    <row r="69" spans="1:3">
      <c r="A69" s="19" t="s">
        <v>95</v>
      </c>
      <c r="B69" s="20">
        <v>16932000</v>
      </c>
      <c r="C69" s="21">
        <v>1</v>
      </c>
    </row>
    <row r="70" spans="1:3">
      <c r="A70" s="19" t="s">
        <v>96</v>
      </c>
      <c r="B70" s="20">
        <v>16530108.5</v>
      </c>
      <c r="C70" s="21">
        <v>190</v>
      </c>
    </row>
    <row r="71" spans="1:3">
      <c r="A71" s="19" t="s">
        <v>97</v>
      </c>
      <c r="B71" s="20">
        <v>15532850</v>
      </c>
      <c r="C71" s="21">
        <v>116</v>
      </c>
    </row>
    <row r="72" spans="1:3">
      <c r="A72" s="19" t="s">
        <v>98</v>
      </c>
      <c r="B72" s="20">
        <v>14170149.6</v>
      </c>
      <c r="C72" s="21">
        <v>47</v>
      </c>
    </row>
    <row r="73" spans="1:3">
      <c r="A73" s="19" t="s">
        <v>99</v>
      </c>
      <c r="B73" s="20">
        <v>14013037.5</v>
      </c>
      <c r="C73" s="21">
        <v>56</v>
      </c>
    </row>
    <row r="74" spans="1:3">
      <c r="A74" s="19" t="s">
        <v>100</v>
      </c>
      <c r="B74" s="20">
        <v>13302954.699999999</v>
      </c>
      <c r="C74" s="21">
        <v>156</v>
      </c>
    </row>
    <row r="75" spans="1:3">
      <c r="A75" s="19" t="s">
        <v>101</v>
      </c>
      <c r="B75" s="20">
        <v>12684477.5</v>
      </c>
      <c r="C75" s="21">
        <v>73</v>
      </c>
    </row>
    <row r="76" spans="1:3">
      <c r="A76" s="19" t="s">
        <v>102</v>
      </c>
      <c r="B76" s="20">
        <v>11419346</v>
      </c>
      <c r="C76" s="21">
        <v>222</v>
      </c>
    </row>
    <row r="77" spans="1:3">
      <c r="A77" s="19" t="s">
        <v>103</v>
      </c>
      <c r="B77" s="20">
        <v>9665123.7300000004</v>
      </c>
      <c r="C77" s="21">
        <v>160</v>
      </c>
    </row>
    <row r="78" spans="1:3">
      <c r="A78" s="19" t="s">
        <v>104</v>
      </c>
      <c r="B78" s="20">
        <v>9031430</v>
      </c>
      <c r="C78" s="21">
        <v>65</v>
      </c>
    </row>
    <row r="79" spans="1:3">
      <c r="A79" s="19" t="s">
        <v>105</v>
      </c>
      <c r="B79" s="20">
        <v>8821121.5</v>
      </c>
      <c r="C79" s="21">
        <v>68</v>
      </c>
    </row>
    <row r="80" spans="1:3">
      <c r="A80" s="19" t="s">
        <v>106</v>
      </c>
      <c r="B80" s="20">
        <v>8783600</v>
      </c>
      <c r="C80" s="21">
        <v>4</v>
      </c>
    </row>
    <row r="81" spans="1:3">
      <c r="A81" s="19" t="s">
        <v>107</v>
      </c>
      <c r="B81" s="20">
        <v>8585350</v>
      </c>
      <c r="C81" s="21">
        <v>12</v>
      </c>
    </row>
    <row r="82" spans="1:3">
      <c r="A82" s="19" t="s">
        <v>108</v>
      </c>
      <c r="B82" s="20">
        <v>7876288</v>
      </c>
      <c r="C82" s="21">
        <v>27</v>
      </c>
    </row>
    <row r="83" spans="1:3">
      <c r="A83" s="19" t="s">
        <v>109</v>
      </c>
      <c r="B83" s="20">
        <v>7465223.3700000001</v>
      </c>
      <c r="C83" s="21">
        <v>381</v>
      </c>
    </row>
    <row r="84" spans="1:3">
      <c r="A84" s="19" t="s">
        <v>110</v>
      </c>
      <c r="B84" s="20">
        <v>7406512</v>
      </c>
      <c r="C84" s="21">
        <v>48</v>
      </c>
    </row>
    <row r="85" spans="1:3">
      <c r="A85" s="19" t="s">
        <v>111</v>
      </c>
      <c r="B85" s="20">
        <v>6804721</v>
      </c>
      <c r="C85" s="21">
        <v>25</v>
      </c>
    </row>
    <row r="86" spans="1:3">
      <c r="A86" s="19" t="s">
        <v>112</v>
      </c>
      <c r="B86" s="20">
        <v>6258559.8499999996</v>
      </c>
      <c r="C86" s="21">
        <v>50</v>
      </c>
    </row>
    <row r="87" spans="1:3">
      <c r="A87" s="19" t="s">
        <v>113</v>
      </c>
      <c r="B87" s="20">
        <v>5733570</v>
      </c>
      <c r="C87" s="21">
        <v>24</v>
      </c>
    </row>
    <row r="88" spans="1:3">
      <c r="A88" s="19" t="s">
        <v>114</v>
      </c>
      <c r="B88" s="20">
        <v>5632547.25</v>
      </c>
      <c r="C88" s="21">
        <v>58</v>
      </c>
    </row>
    <row r="89" spans="1:3">
      <c r="A89" s="19" t="s">
        <v>115</v>
      </c>
      <c r="B89" s="20">
        <v>5266013</v>
      </c>
      <c r="C89" s="21">
        <v>20</v>
      </c>
    </row>
    <row r="90" spans="1:3">
      <c r="A90" s="19" t="s">
        <v>116</v>
      </c>
      <c r="B90" s="20">
        <v>4618457.9000000004</v>
      </c>
      <c r="C90" s="21">
        <v>30</v>
      </c>
    </row>
    <row r="91" spans="1:3">
      <c r="A91" s="19" t="s">
        <v>117</v>
      </c>
      <c r="B91" s="20">
        <v>4543135</v>
      </c>
      <c r="C91" s="21">
        <v>25</v>
      </c>
    </row>
    <row r="92" spans="1:3">
      <c r="A92" s="19" t="s">
        <v>118</v>
      </c>
      <c r="B92" s="20">
        <v>4442750</v>
      </c>
      <c r="C92" s="21">
        <v>11</v>
      </c>
    </row>
    <row r="93" spans="1:3">
      <c r="A93" s="19" t="s">
        <v>119</v>
      </c>
      <c r="B93" s="20">
        <v>4334048</v>
      </c>
      <c r="C93" s="21">
        <v>65</v>
      </c>
    </row>
    <row r="94" spans="1:3">
      <c r="A94" s="19" t="s">
        <v>120</v>
      </c>
      <c r="B94" s="20">
        <v>3903800</v>
      </c>
      <c r="C94" s="21">
        <v>8</v>
      </c>
    </row>
    <row r="95" spans="1:3">
      <c r="A95" s="19" t="s">
        <v>121</v>
      </c>
      <c r="B95" s="20">
        <v>3683291.5</v>
      </c>
      <c r="C95" s="21">
        <v>19</v>
      </c>
    </row>
    <row r="96" spans="1:3">
      <c r="A96" s="19" t="s">
        <v>122</v>
      </c>
      <c r="B96" s="20">
        <v>3657350.6</v>
      </c>
      <c r="C96" s="21">
        <v>94</v>
      </c>
    </row>
    <row r="97" spans="1:3">
      <c r="A97" s="19" t="s">
        <v>123</v>
      </c>
      <c r="B97" s="20">
        <v>3537900</v>
      </c>
      <c r="C97" s="21">
        <v>58</v>
      </c>
    </row>
    <row r="98" spans="1:3">
      <c r="A98" s="19" t="s">
        <v>124</v>
      </c>
      <c r="B98" s="20">
        <v>3356550</v>
      </c>
      <c r="C98" s="21">
        <v>58</v>
      </c>
    </row>
    <row r="99" spans="1:3">
      <c r="A99" s="19" t="s">
        <v>125</v>
      </c>
      <c r="B99" s="20">
        <v>3197704</v>
      </c>
      <c r="C99" s="21">
        <v>85</v>
      </c>
    </row>
    <row r="100" spans="1:3">
      <c r="A100" s="19" t="s">
        <v>126</v>
      </c>
      <c r="B100" s="20">
        <v>2962410</v>
      </c>
      <c r="C100" s="21">
        <v>5</v>
      </c>
    </row>
    <row r="101" spans="1:3">
      <c r="A101" s="19" t="s">
        <v>127</v>
      </c>
      <c r="B101" s="20">
        <v>2915248.75</v>
      </c>
      <c r="C101" s="21">
        <v>144</v>
      </c>
    </row>
    <row r="102" spans="1:3">
      <c r="A102" s="19" t="s">
        <v>128</v>
      </c>
      <c r="B102" s="20">
        <v>2175000</v>
      </c>
      <c r="C102" s="21">
        <v>6</v>
      </c>
    </row>
    <row r="103" spans="1:3">
      <c r="A103" s="19" t="s">
        <v>129</v>
      </c>
      <c r="B103" s="20">
        <v>1694249</v>
      </c>
      <c r="C103" s="21">
        <v>42</v>
      </c>
    </row>
    <row r="104" spans="1:3">
      <c r="A104" s="19" t="s">
        <v>130</v>
      </c>
      <c r="B104" s="20">
        <v>1512630</v>
      </c>
      <c r="C104" s="21">
        <v>37</v>
      </c>
    </row>
    <row r="105" spans="1:3">
      <c r="A105" s="19" t="s">
        <v>131</v>
      </c>
      <c r="B105" s="20">
        <v>1359966</v>
      </c>
      <c r="C105" s="21">
        <v>11</v>
      </c>
    </row>
    <row r="106" spans="1:3">
      <c r="A106" s="19" t="s">
        <v>132</v>
      </c>
      <c r="B106" s="20">
        <v>1291900</v>
      </c>
      <c r="C106" s="21">
        <v>7</v>
      </c>
    </row>
    <row r="107" spans="1:3">
      <c r="A107" s="19" t="s">
        <v>133</v>
      </c>
      <c r="B107" s="20">
        <v>1241756.57</v>
      </c>
      <c r="C107" s="21">
        <v>114</v>
      </c>
    </row>
    <row r="108" spans="1:3">
      <c r="A108" s="19" t="s">
        <v>134</v>
      </c>
      <c r="B108" s="20">
        <v>1210000</v>
      </c>
      <c r="C108" s="21">
        <v>5</v>
      </c>
    </row>
    <row r="109" spans="1:3">
      <c r="A109" s="19" t="s">
        <v>135</v>
      </c>
      <c r="B109" s="20">
        <v>1184350</v>
      </c>
      <c r="C109" s="21">
        <v>2</v>
      </c>
    </row>
    <row r="110" spans="1:3">
      <c r="A110" s="19" t="s">
        <v>136</v>
      </c>
      <c r="B110" s="20">
        <v>1171000</v>
      </c>
      <c r="C110" s="21">
        <v>6</v>
      </c>
    </row>
    <row r="111" spans="1:3">
      <c r="A111" s="19" t="s">
        <v>137</v>
      </c>
      <c r="B111" s="20">
        <v>1057700</v>
      </c>
      <c r="C111" s="21">
        <v>23</v>
      </c>
    </row>
    <row r="112" spans="1:3">
      <c r="A112" s="19" t="s">
        <v>138</v>
      </c>
      <c r="B112" s="20">
        <v>1052200</v>
      </c>
      <c r="C112" s="21">
        <v>14</v>
      </c>
    </row>
    <row r="113" spans="1:3">
      <c r="A113" s="19" t="s">
        <v>139</v>
      </c>
      <c r="B113" s="20">
        <v>1021223</v>
      </c>
      <c r="C113" s="21">
        <v>59</v>
      </c>
    </row>
    <row r="114" spans="1:3">
      <c r="A114" s="19" t="s">
        <v>140</v>
      </c>
      <c r="B114" s="20">
        <v>1000000</v>
      </c>
      <c r="C114" s="21">
        <v>1</v>
      </c>
    </row>
    <row r="115" spans="1:3">
      <c r="A115" s="19" t="s">
        <v>141</v>
      </c>
      <c r="B115" s="20">
        <v>922897.5</v>
      </c>
      <c r="C115" s="21">
        <v>22</v>
      </c>
    </row>
    <row r="116" spans="1:3">
      <c r="A116" s="19" t="s">
        <v>142</v>
      </c>
      <c r="B116" s="20">
        <v>850758.8</v>
      </c>
      <c r="C116" s="21">
        <v>44</v>
      </c>
    </row>
    <row r="117" spans="1:3">
      <c r="A117" s="19" t="s">
        <v>143</v>
      </c>
      <c r="B117" s="20">
        <v>806658.3</v>
      </c>
      <c r="C117" s="21">
        <v>37</v>
      </c>
    </row>
    <row r="118" spans="1:3">
      <c r="A118" s="19" t="s">
        <v>144</v>
      </c>
      <c r="B118" s="20">
        <v>801508</v>
      </c>
      <c r="C118" s="21">
        <v>14</v>
      </c>
    </row>
    <row r="119" spans="1:3">
      <c r="A119" s="19" t="s">
        <v>145</v>
      </c>
      <c r="B119" s="20">
        <v>722206.25</v>
      </c>
      <c r="C119" s="21">
        <v>24</v>
      </c>
    </row>
    <row r="120" spans="1:3">
      <c r="A120" s="19" t="s">
        <v>146</v>
      </c>
      <c r="B120" s="20">
        <v>576417.65</v>
      </c>
      <c r="C120" s="21">
        <v>17</v>
      </c>
    </row>
    <row r="121" spans="1:3">
      <c r="A121" s="19" t="s">
        <v>147</v>
      </c>
      <c r="B121" s="20">
        <v>567800</v>
      </c>
      <c r="C121" s="21">
        <v>5</v>
      </c>
    </row>
    <row r="122" spans="1:3">
      <c r="A122" s="19" t="s">
        <v>148</v>
      </c>
      <c r="B122" s="20">
        <v>549767.30000000005</v>
      </c>
      <c r="C122" s="21">
        <v>16</v>
      </c>
    </row>
    <row r="123" spans="1:3">
      <c r="A123" s="19" t="s">
        <v>149</v>
      </c>
      <c r="B123" s="20">
        <v>537417</v>
      </c>
      <c r="C123" s="21">
        <v>2</v>
      </c>
    </row>
    <row r="124" spans="1:3">
      <c r="A124" s="19" t="s">
        <v>150</v>
      </c>
      <c r="B124" s="20">
        <v>530850</v>
      </c>
      <c r="C124" s="21">
        <v>18</v>
      </c>
    </row>
    <row r="125" spans="1:3">
      <c r="A125" s="19" t="s">
        <v>151</v>
      </c>
      <c r="B125" s="20">
        <v>504159.56</v>
      </c>
      <c r="C125" s="21">
        <v>44</v>
      </c>
    </row>
    <row r="126" spans="1:3">
      <c r="A126" s="19" t="s">
        <v>152</v>
      </c>
      <c r="B126" s="20">
        <v>437730</v>
      </c>
      <c r="C126" s="21">
        <v>47</v>
      </c>
    </row>
    <row r="127" spans="1:3">
      <c r="A127" s="19" t="s">
        <v>153</v>
      </c>
      <c r="B127" s="20">
        <v>397150</v>
      </c>
      <c r="C127" s="21">
        <v>9</v>
      </c>
    </row>
    <row r="128" spans="1:3">
      <c r="A128" s="19" t="s">
        <v>154</v>
      </c>
      <c r="B128" s="20">
        <v>348364.45</v>
      </c>
      <c r="C128" s="21">
        <v>31</v>
      </c>
    </row>
    <row r="129" spans="1:3">
      <c r="A129" s="19" t="s">
        <v>155</v>
      </c>
      <c r="B129" s="20">
        <v>325500</v>
      </c>
      <c r="C129" s="21">
        <v>6</v>
      </c>
    </row>
    <row r="130" spans="1:3">
      <c r="A130" s="19" t="s">
        <v>156</v>
      </c>
      <c r="B130" s="20">
        <v>276705</v>
      </c>
      <c r="C130" s="21">
        <v>3</v>
      </c>
    </row>
    <row r="131" spans="1:3">
      <c r="A131" s="19" t="s">
        <v>157</v>
      </c>
      <c r="B131" s="20">
        <v>224276</v>
      </c>
      <c r="C131" s="21">
        <v>7</v>
      </c>
    </row>
    <row r="132" spans="1:3">
      <c r="A132" s="19" t="s">
        <v>158</v>
      </c>
      <c r="B132" s="20">
        <v>180075</v>
      </c>
      <c r="C132" s="21">
        <v>5</v>
      </c>
    </row>
    <row r="133" spans="1:3">
      <c r="A133" s="19" t="s">
        <v>159</v>
      </c>
      <c r="B133" s="20">
        <v>144880.95999999999</v>
      </c>
      <c r="C133" s="21">
        <v>28</v>
      </c>
    </row>
    <row r="134" spans="1:3">
      <c r="A134" s="19" t="s">
        <v>160</v>
      </c>
      <c r="B134" s="20">
        <v>57377</v>
      </c>
      <c r="C134" s="21">
        <v>2</v>
      </c>
    </row>
    <row r="135" spans="1:3">
      <c r="A135" s="19" t="s">
        <v>161</v>
      </c>
      <c r="B135" s="20">
        <v>44000</v>
      </c>
      <c r="C135" s="21">
        <v>5</v>
      </c>
    </row>
    <row r="136" spans="1:3">
      <c r="A136" s="19" t="s">
        <v>162</v>
      </c>
      <c r="B136" s="20">
        <v>31000</v>
      </c>
      <c r="C136" s="21">
        <v>1</v>
      </c>
    </row>
    <row r="137" spans="1:3">
      <c r="A137" s="19" t="s">
        <v>163</v>
      </c>
      <c r="B137" s="20">
        <v>28196</v>
      </c>
      <c r="C137" s="21">
        <v>8</v>
      </c>
    </row>
    <row r="138" spans="1:3">
      <c r="A138" s="19" t="s">
        <v>164</v>
      </c>
      <c r="B138" s="20">
        <v>14957.75</v>
      </c>
      <c r="C138" s="21">
        <v>5</v>
      </c>
    </row>
    <row r="139" spans="1:3">
      <c r="A139" s="19" t="s">
        <v>165</v>
      </c>
      <c r="B139" s="20">
        <v>10506</v>
      </c>
      <c r="C139" s="21">
        <v>5</v>
      </c>
    </row>
    <row r="140" spans="1:3">
      <c r="A140" s="19" t="s">
        <v>166</v>
      </c>
      <c r="B140" s="20">
        <v>1892.85</v>
      </c>
      <c r="C140" s="21">
        <v>1</v>
      </c>
    </row>
    <row r="141" spans="1:3">
      <c r="A141" s="19" t="s">
        <v>167</v>
      </c>
      <c r="B141" s="20">
        <v>1250</v>
      </c>
      <c r="C141" s="21">
        <v>1</v>
      </c>
    </row>
    <row r="142" spans="1:3">
      <c r="A142" s="19" t="s">
        <v>168</v>
      </c>
      <c r="B142" s="20">
        <v>200</v>
      </c>
      <c r="C142" s="21">
        <v>1</v>
      </c>
    </row>
    <row r="143" spans="1:3">
      <c r="A143" s="19" t="s">
        <v>169</v>
      </c>
      <c r="B143" s="20">
        <v>60</v>
      </c>
      <c r="C143" s="21">
        <v>1</v>
      </c>
    </row>
    <row r="144" spans="1:3">
      <c r="B144" s="23">
        <f>SUM(B2:B143)</f>
        <v>21389679494.429996</v>
      </c>
      <c r="C144" s="24">
        <f>SUM(C2:C143)</f>
        <v>25082</v>
      </c>
    </row>
    <row r="65536" spans="2:3">
      <c r="B65536" s="23">
        <f>SUM(B2:B65535)</f>
        <v>42779358988.859993</v>
      </c>
      <c r="C65536" s="24">
        <f>SUM(C2:C65535)</f>
        <v>50164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Markedsandel 2006</vt:lpstr>
      <vt:lpstr>Omsetning selskaper 2006</vt:lpstr>
    </vt:vector>
  </TitlesOfParts>
  <Company> Norges Fondsmeglerforbund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Broch Mathisen</dc:creator>
  <cp:lastModifiedBy>kc</cp:lastModifiedBy>
  <dcterms:created xsi:type="dcterms:W3CDTF">2006-12-29T22:21:15Z</dcterms:created>
  <dcterms:modified xsi:type="dcterms:W3CDTF">2013-04-24T12:11:06Z</dcterms:modified>
</cp:coreProperties>
</file>