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19320" windowHeight="8760"/>
  </bookViews>
  <sheets>
    <sheet name="Ark1" sheetId="1" r:id="rId1"/>
    <sheet name="Ark2" sheetId="2" r:id="rId2"/>
    <sheet name="Ark3" sheetId="3" r:id="rId3"/>
  </sheets>
  <calcPr calcId="125725"/>
</workbook>
</file>

<file path=xl/calcChain.xml><?xml version="1.0" encoding="utf-8"?>
<calcChain xmlns="http://schemas.openxmlformats.org/spreadsheetml/2006/main">
  <c r="C21" i="1"/>
  <c r="B21"/>
  <c r="D20"/>
  <c r="D3"/>
  <c r="D5"/>
  <c r="D7"/>
  <c r="D9"/>
  <c r="D11"/>
  <c r="D13"/>
  <c r="D15"/>
  <c r="D17"/>
  <c r="D19"/>
  <c r="D4"/>
  <c r="D6"/>
  <c r="D21"/>
  <c r="D8"/>
  <c r="D10"/>
  <c r="D12"/>
  <c r="D14"/>
  <c r="D16"/>
  <c r="D18"/>
</calcChain>
</file>

<file path=xl/sharedStrings.xml><?xml version="1.0" encoding="utf-8"?>
<sst xmlns="http://schemas.openxmlformats.org/spreadsheetml/2006/main" count="24" uniqueCount="24">
  <si>
    <t>Megler</t>
  </si>
  <si>
    <t>ABG Sundal Collier ASA (ASC)</t>
  </si>
  <si>
    <t>Arctic Securities ASA (ARC)</t>
  </si>
  <si>
    <t>Argo Securities AS (ARG)</t>
  </si>
  <si>
    <t>Carnegie ASA (CA)</t>
  </si>
  <si>
    <t>DnB NOR Markets (DNM)</t>
  </si>
  <si>
    <t>Fearnley Fonds ASA (FE)</t>
  </si>
  <si>
    <t>First Securities AS (FS)</t>
  </si>
  <si>
    <t>Fokus Bank (Filial av Danske Bank A/S) (FB)</t>
  </si>
  <si>
    <t>Fondsfinans ASA (FOF)</t>
  </si>
  <si>
    <t>Handelsbanken Markets (HA)</t>
  </si>
  <si>
    <t>Netfonds Bank ASA (NTF)</t>
  </si>
  <si>
    <t>Nordea Markets (ND)</t>
  </si>
  <si>
    <t>Nordnet Bank NUF (NON)</t>
  </si>
  <si>
    <t>Norne Securities AS (NOR)</t>
  </si>
  <si>
    <t>Pareto Securities AS (PA)</t>
  </si>
  <si>
    <t>RS Platou Markets AS (PLA)</t>
  </si>
  <si>
    <t>SEB Enskilda AS (ESO)</t>
  </si>
  <si>
    <t>Terra Markets AS (TEM)</t>
  </si>
  <si>
    <t>3. kvartal 2010</t>
  </si>
  <si>
    <t>Omsetning</t>
  </si>
  <si>
    <t>Antall handler</t>
  </si>
  <si>
    <t>Andel omsetning</t>
  </si>
  <si>
    <t>Totalt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</si>
</sst>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ont="1"/>
    <xf numFmtId="3" fontId="0" fillId="0" borderId="0" xfId="0" applyNumberFormat="1" applyFont="1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3" fontId="1" fillId="2" borderId="1" xfId="0" applyNumberFormat="1" applyFont="1" applyFill="1" applyBorder="1"/>
    <xf numFmtId="0" fontId="1" fillId="2" borderId="1" xfId="0" applyFont="1" applyFill="1" applyBorder="1"/>
    <xf numFmtId="0" fontId="0" fillId="2" borderId="1" xfId="0" applyFont="1" applyFill="1" applyBorder="1" applyAlignment="1">
      <alignment horizontal="left" wrapText="1"/>
    </xf>
    <xf numFmtId="3" fontId="0" fillId="2" borderId="1" xfId="0" applyNumberFormat="1" applyFont="1" applyFill="1" applyBorder="1" applyAlignment="1">
      <alignment horizontal="right" wrapText="1"/>
    </xf>
    <xf numFmtId="0" fontId="0" fillId="2" borderId="1" xfId="0" applyFont="1" applyFill="1" applyBorder="1" applyAlignment="1">
      <alignment horizontal="right" wrapText="1"/>
    </xf>
    <xf numFmtId="3" fontId="0" fillId="2" borderId="1" xfId="0" applyNumberFormat="1" applyFill="1" applyBorder="1" applyAlignment="1">
      <alignment horizontal="right" wrapText="1"/>
    </xf>
    <xf numFmtId="0" fontId="0" fillId="0" borderId="0" xfId="0" applyFont="1" applyBorder="1"/>
    <xf numFmtId="3" fontId="1" fillId="2" borderId="0" xfId="0" applyNumberFormat="1" applyFont="1" applyFill="1" applyBorder="1"/>
    <xf numFmtId="2" fontId="1" fillId="0" borderId="1" xfId="0" applyNumberFormat="1" applyFont="1" applyBorder="1"/>
    <xf numFmtId="2" fontId="0" fillId="0" borderId="1" xfId="0" applyNumberFormat="1" applyFont="1" applyBorder="1"/>
    <xf numFmtId="2" fontId="0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F15" sqref="F15"/>
    </sheetView>
  </sheetViews>
  <sheetFormatPr baseColWidth="10" defaultRowHeight="14.25" customHeight="1"/>
  <cols>
    <col min="1" max="1" width="41.140625" style="5" customWidth="1"/>
    <col min="2" max="2" width="17.140625" style="2" customWidth="1"/>
    <col min="3" max="3" width="17.140625" style="1" customWidth="1"/>
    <col min="4" max="4" width="17.140625" style="17" customWidth="1"/>
    <col min="5" max="16384" width="11.42578125" style="1"/>
  </cols>
  <sheetData>
    <row r="1" spans="1:8" ht="14.25" customHeight="1">
      <c r="A1" s="4" t="s">
        <v>19</v>
      </c>
    </row>
    <row r="2" spans="1:8" s="3" customFormat="1" ht="14.25" customHeight="1">
      <c r="A2" s="6" t="s">
        <v>0</v>
      </c>
      <c r="B2" s="7" t="s">
        <v>20</v>
      </c>
      <c r="C2" s="8" t="s">
        <v>21</v>
      </c>
      <c r="D2" s="15" t="s">
        <v>22</v>
      </c>
    </row>
    <row r="3" spans="1:8" ht="14.25" customHeight="1">
      <c r="A3" s="9" t="s">
        <v>15</v>
      </c>
      <c r="B3" s="10">
        <v>258106331.97999999</v>
      </c>
      <c r="C3" s="11">
        <v>470</v>
      </c>
      <c r="D3" s="16">
        <f>B3/B21*100</f>
        <v>36.067111902838974</v>
      </c>
    </row>
    <row r="4" spans="1:8" ht="14.25" customHeight="1">
      <c r="A4" s="9" t="s">
        <v>16</v>
      </c>
      <c r="B4" s="10">
        <v>114171932.34</v>
      </c>
      <c r="C4" s="11">
        <v>95</v>
      </c>
      <c r="D4" s="16">
        <f>B4/B21*100</f>
        <v>15.954090813197187</v>
      </c>
      <c r="H4" s="13"/>
    </row>
    <row r="5" spans="1:8" ht="14.25" customHeight="1">
      <c r="A5" s="9" t="s">
        <v>13</v>
      </c>
      <c r="B5" s="10">
        <v>67459426.129999995</v>
      </c>
      <c r="C5" s="11">
        <v>106</v>
      </c>
      <c r="D5" s="16">
        <f>B5/B21*100</f>
        <v>9.4266058971406483</v>
      </c>
      <c r="H5" s="13"/>
    </row>
    <row r="6" spans="1:8" ht="14.25" customHeight="1">
      <c r="A6" s="9" t="s">
        <v>10</v>
      </c>
      <c r="B6" s="10">
        <v>67341768.359999999</v>
      </c>
      <c r="C6" s="11">
        <v>29</v>
      </c>
      <c r="D6" s="16">
        <f>B6/B21*100</f>
        <v>9.4101647043799943</v>
      </c>
      <c r="H6" s="13"/>
    </row>
    <row r="7" spans="1:8" ht="14.25" customHeight="1">
      <c r="A7" s="9" t="s">
        <v>6</v>
      </c>
      <c r="B7" s="10">
        <v>37515118</v>
      </c>
      <c r="C7" s="11">
        <v>42</v>
      </c>
      <c r="D7" s="16">
        <f>B7/B21*100</f>
        <v>5.2422656529753562</v>
      </c>
      <c r="H7" s="14"/>
    </row>
    <row r="8" spans="1:8" ht="14.25" customHeight="1">
      <c r="A8" s="9" t="s">
        <v>8</v>
      </c>
      <c r="B8" s="10">
        <v>35831042.5</v>
      </c>
      <c r="C8" s="11">
        <v>94</v>
      </c>
      <c r="D8" s="16">
        <f>B8/B21*100</f>
        <v>5.0069372941343344</v>
      </c>
      <c r="H8" s="13"/>
    </row>
    <row r="9" spans="1:8" ht="14.25" customHeight="1">
      <c r="A9" s="9" t="s">
        <v>5</v>
      </c>
      <c r="B9" s="10">
        <v>34634718.140000001</v>
      </c>
      <c r="C9" s="11">
        <v>274</v>
      </c>
      <c r="D9" s="16">
        <f>B9/B21*100</f>
        <v>4.8397660192833332</v>
      </c>
      <c r="H9" s="13"/>
    </row>
    <row r="10" spans="1:8" ht="14.25" customHeight="1">
      <c r="A10" s="9" t="s">
        <v>17</v>
      </c>
      <c r="B10" s="10">
        <v>18770521.149999999</v>
      </c>
      <c r="C10" s="11">
        <v>41</v>
      </c>
      <c r="D10" s="16">
        <f>B10/B21*100</f>
        <v>2.6229441238354223</v>
      </c>
    </row>
    <row r="11" spans="1:8" ht="14.25" customHeight="1">
      <c r="A11" s="9" t="s">
        <v>12</v>
      </c>
      <c r="B11" s="10">
        <v>16454180.560000001</v>
      </c>
      <c r="C11" s="11">
        <v>115</v>
      </c>
      <c r="D11" s="16">
        <f>B11/B21*100</f>
        <v>2.2992646750449466</v>
      </c>
    </row>
    <row r="12" spans="1:8" ht="14.25" customHeight="1">
      <c r="A12" s="9" t="s">
        <v>11</v>
      </c>
      <c r="B12" s="10">
        <v>14723610.59</v>
      </c>
      <c r="C12" s="11">
        <v>160</v>
      </c>
      <c r="D12" s="16">
        <f>B12/B21*100</f>
        <v>2.0574392991044634</v>
      </c>
    </row>
    <row r="13" spans="1:8" ht="14.25" customHeight="1">
      <c r="A13" s="9" t="s">
        <v>7</v>
      </c>
      <c r="B13" s="10">
        <v>12687359.199999999</v>
      </c>
      <c r="C13" s="11">
        <v>57</v>
      </c>
      <c r="D13" s="16">
        <f>B13/B21*100</f>
        <v>1.7728987913918037</v>
      </c>
    </row>
    <row r="14" spans="1:8" ht="14.25" customHeight="1">
      <c r="A14" s="9" t="s">
        <v>9</v>
      </c>
      <c r="B14" s="10">
        <v>10472358.800000001</v>
      </c>
      <c r="C14" s="11">
        <v>30</v>
      </c>
      <c r="D14" s="16">
        <f>B14/B21*100</f>
        <v>1.4633803588962249</v>
      </c>
    </row>
    <row r="15" spans="1:8" ht="14.25" customHeight="1">
      <c r="A15" s="9" t="s">
        <v>4</v>
      </c>
      <c r="B15" s="10">
        <v>10254655</v>
      </c>
      <c r="C15" s="11">
        <v>22</v>
      </c>
      <c r="D15" s="16">
        <f>B15/B21*100</f>
        <v>1.4329589924150581</v>
      </c>
    </row>
    <row r="16" spans="1:8" ht="14.25" customHeight="1">
      <c r="A16" s="9" t="s">
        <v>2</v>
      </c>
      <c r="B16" s="12">
        <v>6070252.4000000004</v>
      </c>
      <c r="C16" s="11">
        <v>8</v>
      </c>
      <c r="D16" s="16">
        <f>B16/B21*100</f>
        <v>0.8482413852839602</v>
      </c>
    </row>
    <row r="17" spans="1:4" ht="14.25" customHeight="1">
      <c r="A17" s="9" t="s">
        <v>1</v>
      </c>
      <c r="B17" s="12">
        <v>4018798.64</v>
      </c>
      <c r="C17" s="11">
        <v>13</v>
      </c>
      <c r="D17" s="16">
        <f>B17/B21*100</f>
        <v>0.56157653766932247</v>
      </c>
    </row>
    <row r="18" spans="1:4" ht="14.25" customHeight="1">
      <c r="A18" s="9" t="s">
        <v>18</v>
      </c>
      <c r="B18" s="10">
        <v>3569941.6</v>
      </c>
      <c r="C18" s="11">
        <v>29</v>
      </c>
      <c r="D18" s="16">
        <f>B18/B21*100</f>
        <v>0.49885441471376657</v>
      </c>
    </row>
    <row r="19" spans="1:4" ht="14.25" customHeight="1">
      <c r="A19" s="9" t="s">
        <v>3</v>
      </c>
      <c r="B19" s="10">
        <v>2506180.2999999998</v>
      </c>
      <c r="C19" s="11">
        <v>18</v>
      </c>
      <c r="D19" s="16">
        <f>B19/B21*100</f>
        <v>0.35020715933383106</v>
      </c>
    </row>
    <row r="20" spans="1:4" ht="14.25" customHeight="1">
      <c r="A20" s="9" t="s">
        <v>14</v>
      </c>
      <c r="B20" s="10">
        <v>1039750</v>
      </c>
      <c r="C20" s="11">
        <v>12</v>
      </c>
      <c r="D20" s="16">
        <f>B20/B21*100</f>
        <v>0.1452919783613936</v>
      </c>
    </row>
    <row r="21" spans="1:4" ht="14.25" customHeight="1">
      <c r="A21" s="6" t="s">
        <v>23</v>
      </c>
      <c r="B21" s="7">
        <f>SUM(B3:B20)</f>
        <v>715627945.68999982</v>
      </c>
      <c r="C21" s="8">
        <f>SUM(C3:C20)</f>
        <v>1615</v>
      </c>
      <c r="D21" s="15">
        <f>SUM(D3:D20)</f>
        <v>100.00000000000003</v>
      </c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Heidi Helliesen</dc:creator>
  <cp:lastModifiedBy>kc</cp:lastModifiedBy>
  <dcterms:created xsi:type="dcterms:W3CDTF">2010-10-04T08:05:30Z</dcterms:created>
  <dcterms:modified xsi:type="dcterms:W3CDTF">2013-04-24T11:02:07Z</dcterms:modified>
</cp:coreProperties>
</file>