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.broch.mathisen\Desktop\"/>
    </mc:Choice>
  </mc:AlternateContent>
  <xr:revisionPtr revIDLastSave="0" documentId="8_{3954369E-DE6E-4BF2-8D1C-6E9460719600}" xr6:coauthVersionLast="36" xr6:coauthVersionMax="36" xr10:uidLastSave="{00000000-0000-0000-0000-000000000000}"/>
  <bookViews>
    <workbookView xWindow="0" yWindow="0" windowWidth="28800" windowHeight="12225" xr2:uid="{83C931C3-E1C6-4646-8F4B-FF7AD300F6F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  <c r="B17" i="1"/>
  <c r="D17" i="1"/>
</calcChain>
</file>

<file path=xl/sharedStrings.xml><?xml version="1.0" encoding="utf-8"?>
<sst xmlns="http://schemas.openxmlformats.org/spreadsheetml/2006/main" count="19" uniqueCount="19">
  <si>
    <t>Megler</t>
  </si>
  <si>
    <t>Turnover</t>
  </si>
  <si>
    <t>Antall rapporterte handler</t>
  </si>
  <si>
    <t>ABG Sundal Collier ASA (ASC)</t>
  </si>
  <si>
    <t>Arctic Securities ASA (ARC)</t>
  </si>
  <si>
    <t>Carnegie AS (CA)</t>
  </si>
  <si>
    <t>Clarksons Platou Securities AS (PLA)</t>
  </si>
  <si>
    <t>Danske Bank Markets (DDB)</t>
  </si>
  <si>
    <t>DNB Markets (DNM)</t>
  </si>
  <si>
    <t>Fearnley Securities AS (FE)</t>
  </si>
  <si>
    <t>Handelsbanken Capital Markets (Avd. i Handelsbanken NUF) (HA)</t>
  </si>
  <si>
    <t>Netfonds Bank ASA (NTF)</t>
  </si>
  <si>
    <t>Nordea Markets (ND)</t>
  </si>
  <si>
    <t>Nordnet Bank NUF (NON)</t>
  </si>
  <si>
    <t>Norne Securities AS (NOR)</t>
  </si>
  <si>
    <t>Pareto Securities AS (PA)</t>
  </si>
  <si>
    <t>SEB Markets (ESO)</t>
  </si>
  <si>
    <t>Sparebank 1 Markets (SB1M)</t>
  </si>
  <si>
    <t>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</si>
</sst>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9" fontId="0" fillId="0" borderId="0" xfId="1" applyNumberFormat="1" applyFont="1"/>
    <xf numFmtId="0" fontId="2" fillId="0" borderId="1" xfId="0" applyFont="1" applyBorder="1" applyAlignment="1">
      <alignment horizontal="right" vertical="center" wrapText="1"/>
    </xf>
    <xf numFmtId="169" fontId="2" fillId="0" borderId="1" xfId="1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69" fontId="0" fillId="0" borderId="1" xfId="1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169" fontId="0" fillId="0" borderId="1" xfId="1" applyNumberFormat="1" applyFont="1" applyBorder="1"/>
    <xf numFmtId="43" fontId="0" fillId="0" borderId="1" xfId="1" applyNumberFormat="1" applyFont="1" applyBorder="1" applyAlignment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7453-5F7A-4BD3-AB65-7C94EB0CE8ED}">
  <dimension ref="A1:D17"/>
  <sheetViews>
    <sheetView tabSelected="1" workbookViewId="0">
      <selection activeCell="L10" sqref="L10"/>
    </sheetView>
  </sheetViews>
  <sheetFormatPr baseColWidth="10" defaultRowHeight="15" x14ac:dyDescent="0.25"/>
  <cols>
    <col min="1" max="1" width="35.5703125" customWidth="1"/>
    <col min="2" max="3" width="20.28515625" style="1" customWidth="1"/>
    <col min="4" max="4" width="24.42578125" customWidth="1"/>
  </cols>
  <sheetData>
    <row r="1" spans="1:4" ht="30" x14ac:dyDescent="0.25">
      <c r="A1" s="2" t="s">
        <v>0</v>
      </c>
      <c r="B1" s="3" t="s">
        <v>1</v>
      </c>
      <c r="C1" s="3" t="s">
        <v>18</v>
      </c>
      <c r="D1" s="2" t="s">
        <v>2</v>
      </c>
    </row>
    <row r="2" spans="1:4" x14ac:dyDescent="0.25">
      <c r="A2" s="4" t="s">
        <v>5</v>
      </c>
      <c r="B2" s="5">
        <v>246913586.34999999</v>
      </c>
      <c r="C2" s="9">
        <f>B2/B$17*100</f>
        <v>29.835963057456976</v>
      </c>
      <c r="D2" s="6">
        <v>94</v>
      </c>
    </row>
    <row r="3" spans="1:4" x14ac:dyDescent="0.25">
      <c r="A3" s="4" t="s">
        <v>15</v>
      </c>
      <c r="B3" s="5">
        <v>130798435.90000001</v>
      </c>
      <c r="C3" s="9">
        <f t="shared" ref="C3:C16" si="0">B3/B$17*100</f>
        <v>15.8051136803536</v>
      </c>
      <c r="D3" s="6">
        <v>154</v>
      </c>
    </row>
    <row r="4" spans="1:4" x14ac:dyDescent="0.25">
      <c r="A4" s="4" t="s">
        <v>17</v>
      </c>
      <c r="B4" s="5">
        <v>95702276.900000006</v>
      </c>
      <c r="C4" s="9">
        <f t="shared" si="0"/>
        <v>11.564246586477555</v>
      </c>
      <c r="D4" s="6">
        <v>63</v>
      </c>
    </row>
    <row r="5" spans="1:4" x14ac:dyDescent="0.25">
      <c r="A5" s="4" t="s">
        <v>7</v>
      </c>
      <c r="B5" s="5">
        <v>90338934.599999994</v>
      </c>
      <c r="C5" s="9">
        <f t="shared" si="0"/>
        <v>10.916163647450993</v>
      </c>
      <c r="D5" s="6">
        <v>113</v>
      </c>
    </row>
    <row r="6" spans="1:4" x14ac:dyDescent="0.25">
      <c r="A6" s="4" t="s">
        <v>8</v>
      </c>
      <c r="B6" s="5">
        <v>83969086.109999999</v>
      </c>
      <c r="C6" s="9">
        <f t="shared" si="0"/>
        <v>10.146458881347757</v>
      </c>
      <c r="D6" s="6">
        <v>181</v>
      </c>
    </row>
    <row r="7" spans="1:4" x14ac:dyDescent="0.25">
      <c r="A7" s="4" t="s">
        <v>3</v>
      </c>
      <c r="B7" s="5">
        <v>59715478.600000001</v>
      </c>
      <c r="C7" s="9">
        <f t="shared" si="0"/>
        <v>7.2157585161897382</v>
      </c>
      <c r="D7" s="6">
        <v>50</v>
      </c>
    </row>
    <row r="8" spans="1:4" x14ac:dyDescent="0.25">
      <c r="A8" s="4" t="s">
        <v>12</v>
      </c>
      <c r="B8" s="5">
        <v>45384173.590000004</v>
      </c>
      <c r="C8" s="9">
        <f t="shared" si="0"/>
        <v>5.4840259972776293</v>
      </c>
      <c r="D8" s="6">
        <v>73</v>
      </c>
    </row>
    <row r="9" spans="1:4" x14ac:dyDescent="0.25">
      <c r="A9" s="4" t="s">
        <v>16</v>
      </c>
      <c r="B9" s="5">
        <v>20344486</v>
      </c>
      <c r="C9" s="9">
        <f t="shared" si="0"/>
        <v>2.4583391367477527</v>
      </c>
      <c r="D9" s="6">
        <v>44</v>
      </c>
    </row>
    <row r="10" spans="1:4" ht="30" x14ac:dyDescent="0.25">
      <c r="A10" s="4" t="s">
        <v>10</v>
      </c>
      <c r="B10" s="5">
        <v>18017576.25</v>
      </c>
      <c r="C10" s="9">
        <f t="shared" si="0"/>
        <v>2.1771654906745646</v>
      </c>
      <c r="D10" s="6">
        <v>43</v>
      </c>
    </row>
    <row r="11" spans="1:4" x14ac:dyDescent="0.25">
      <c r="A11" s="4" t="s">
        <v>13</v>
      </c>
      <c r="B11" s="5">
        <v>13125185.529999999</v>
      </c>
      <c r="C11" s="9">
        <f t="shared" si="0"/>
        <v>1.5859902907094479</v>
      </c>
      <c r="D11" s="6">
        <v>175</v>
      </c>
    </row>
    <row r="12" spans="1:4" x14ac:dyDescent="0.25">
      <c r="A12" s="4" t="s">
        <v>11</v>
      </c>
      <c r="B12" s="5">
        <v>8822785.7300000004</v>
      </c>
      <c r="C12" s="9">
        <f t="shared" si="0"/>
        <v>1.0661070255202612</v>
      </c>
      <c r="D12" s="6">
        <v>149</v>
      </c>
    </row>
    <row r="13" spans="1:4" x14ac:dyDescent="0.25">
      <c r="A13" s="4" t="s">
        <v>4</v>
      </c>
      <c r="B13" s="5">
        <v>7287608.3499999996</v>
      </c>
      <c r="C13" s="9">
        <f t="shared" si="0"/>
        <v>0.88060287294034933</v>
      </c>
      <c r="D13" s="6">
        <v>26</v>
      </c>
    </row>
    <row r="14" spans="1:4" x14ac:dyDescent="0.25">
      <c r="A14" s="4" t="s">
        <v>6</v>
      </c>
      <c r="B14" s="5">
        <v>5381458</v>
      </c>
      <c r="C14" s="9">
        <f t="shared" si="0"/>
        <v>0.65027196136409082</v>
      </c>
      <c r="D14" s="6">
        <v>8</v>
      </c>
    </row>
    <row r="15" spans="1:4" x14ac:dyDescent="0.25">
      <c r="A15" s="4" t="s">
        <v>9</v>
      </c>
      <c r="B15" s="5">
        <v>1356633</v>
      </c>
      <c r="C15" s="9">
        <f t="shared" si="0"/>
        <v>0.16392962683370393</v>
      </c>
      <c r="D15" s="6">
        <v>14</v>
      </c>
    </row>
    <row r="16" spans="1:4" x14ac:dyDescent="0.25">
      <c r="A16" s="4" t="s">
        <v>14</v>
      </c>
      <c r="B16" s="5">
        <v>412653.3</v>
      </c>
      <c r="C16" s="9">
        <f t="shared" si="0"/>
        <v>4.9863228655573369E-2</v>
      </c>
      <c r="D16" s="6">
        <v>14</v>
      </c>
    </row>
    <row r="17" spans="1:4" x14ac:dyDescent="0.25">
      <c r="A17" s="7"/>
      <c r="B17" s="8">
        <f>SUM(B2:B16)</f>
        <v>827570358.21000004</v>
      </c>
      <c r="C17" s="8">
        <f>SUM(C2:C16)</f>
        <v>100</v>
      </c>
      <c r="D17" s="7">
        <f>SUM(D2:D16)</f>
        <v>1201</v>
      </c>
    </row>
  </sheetData>
  <sortState ref="A2:D17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Per Broch Mathisen</cp:lastModifiedBy>
  <dcterms:created xsi:type="dcterms:W3CDTF">2019-04-01T08:55:01Z</dcterms:created>
  <dcterms:modified xsi:type="dcterms:W3CDTF">2019-04-01T10:12:38Z</dcterms:modified>
</cp:coreProperties>
</file>