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brochmathisen/Desktop/"/>
    </mc:Choice>
  </mc:AlternateContent>
  <xr:revisionPtr revIDLastSave="0" documentId="8_{A923699F-06D3-AA4D-92EC-8C756574157F}" xr6:coauthVersionLast="34" xr6:coauthVersionMax="34" xr10:uidLastSave="{00000000-0000-0000-0000-000000000000}"/>
  <bookViews>
    <workbookView xWindow="0" yWindow="460" windowWidth="40960" windowHeight="20980" xr2:uid="{47A0DFD9-07A8-4C45-8F2C-58E321910D64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B19" i="1"/>
  <c r="C19" i="1"/>
</calcChain>
</file>

<file path=xl/sharedStrings.xml><?xml version="1.0" encoding="utf-8"?>
<sst xmlns="http://schemas.openxmlformats.org/spreadsheetml/2006/main" count="22" uniqueCount="22">
  <si>
    <t>Turnover</t>
  </si>
  <si>
    <t>Antall rapporterte handler</t>
  </si>
  <si>
    <t>Megler</t>
  </si>
  <si>
    <t>ABG Sundal Collier ASA (ASC)</t>
  </si>
  <si>
    <t>Arctic Securities ASA (ARC)</t>
  </si>
  <si>
    <t>Beringer Finance AS (BER)</t>
  </si>
  <si>
    <t>Carnegie AS (CA)</t>
  </si>
  <si>
    <t>Clarksons Platou Securities AS (PLA)</t>
  </si>
  <si>
    <t>Danske Bank Markets (DDB)</t>
  </si>
  <si>
    <t>DNB Markets (DNM)</t>
  </si>
  <si>
    <t>Fearnley Securities AS (FE)</t>
  </si>
  <si>
    <t>Handelsbanken Capital Markets (Avd. i Handelsbanken NUF) (HA)</t>
  </si>
  <si>
    <t>Netfonds Bank ASA (NTF)</t>
  </si>
  <si>
    <t>Nordea Markets (ND)</t>
  </si>
  <si>
    <t>Nordnet Bank NUF (NON)</t>
  </si>
  <si>
    <t>Norne Securities AS (NOR)</t>
  </si>
  <si>
    <t>Pareto Securities AS (PA)</t>
  </si>
  <si>
    <t>SEB Markets (ESO)</t>
  </si>
  <si>
    <t>Sparebank 1 Markets (SB1M)</t>
  </si>
  <si>
    <t>Swedbank (SWB)</t>
  </si>
  <si>
    <t>Sum</t>
  </si>
  <si>
    <t>Markedsandel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</si>
</sst>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2" fontId="0" fillId="0" borderId="1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C388-5825-944B-A765-4416F45F26AD}">
  <dimension ref="A1:D19"/>
  <sheetViews>
    <sheetView tabSelected="1" workbookViewId="0">
      <selection activeCell="B29" sqref="B29"/>
    </sheetView>
  </sheetViews>
  <sheetFormatPr baseColWidth="10" defaultRowHeight="16" x14ac:dyDescent="0.2"/>
  <cols>
    <col min="1" max="1" width="34.33203125" customWidth="1"/>
    <col min="2" max="2" width="27.83203125" style="1" customWidth="1"/>
    <col min="3" max="3" width="24.1640625" customWidth="1"/>
    <col min="4" max="4" width="19.33203125" customWidth="1"/>
  </cols>
  <sheetData>
    <row r="1" spans="1:4" x14ac:dyDescent="0.2">
      <c r="A1" s="2" t="s">
        <v>2</v>
      </c>
      <c r="B1" s="3" t="s">
        <v>0</v>
      </c>
      <c r="C1" s="2" t="s">
        <v>1</v>
      </c>
      <c r="D1" s="2" t="s">
        <v>21</v>
      </c>
    </row>
    <row r="2" spans="1:4" x14ac:dyDescent="0.2">
      <c r="A2" s="2" t="s">
        <v>5</v>
      </c>
      <c r="B2" s="3">
        <v>281337511.30000001</v>
      </c>
      <c r="C2" s="2">
        <v>56</v>
      </c>
      <c r="D2" s="4">
        <f>B2/B$19*100</f>
        <v>24.205560884352924</v>
      </c>
    </row>
    <row r="3" spans="1:4" x14ac:dyDescent="0.2">
      <c r="A3" s="2" t="s">
        <v>16</v>
      </c>
      <c r="B3" s="3">
        <v>245848387.03999999</v>
      </c>
      <c r="C3" s="2">
        <v>122</v>
      </c>
      <c r="D3" s="4">
        <f t="shared" ref="D3:D18" si="0">B3/B$19*100</f>
        <v>21.15216727879217</v>
      </c>
    </row>
    <row r="4" spans="1:4" x14ac:dyDescent="0.2">
      <c r="A4" s="2" t="s">
        <v>18</v>
      </c>
      <c r="B4" s="3">
        <v>189469879.59999999</v>
      </c>
      <c r="C4" s="2">
        <v>96</v>
      </c>
      <c r="D4" s="4">
        <f t="shared" si="0"/>
        <v>16.301504499762089</v>
      </c>
    </row>
    <row r="5" spans="1:4" x14ac:dyDescent="0.2">
      <c r="A5" s="2" t="s">
        <v>9</v>
      </c>
      <c r="B5" s="3">
        <v>169878363.13</v>
      </c>
      <c r="C5" s="2">
        <v>321</v>
      </c>
      <c r="D5" s="4">
        <f t="shared" si="0"/>
        <v>14.615900463030185</v>
      </c>
    </row>
    <row r="6" spans="1:4" x14ac:dyDescent="0.2">
      <c r="A6" s="2" t="s">
        <v>7</v>
      </c>
      <c r="B6" s="3">
        <v>64176110</v>
      </c>
      <c r="C6" s="2">
        <v>28</v>
      </c>
      <c r="D6" s="4">
        <f t="shared" si="0"/>
        <v>5.5215485867772038</v>
      </c>
    </row>
    <row r="7" spans="1:4" x14ac:dyDescent="0.2">
      <c r="A7" s="2" t="s">
        <v>4</v>
      </c>
      <c r="B7" s="3">
        <v>58603633.100000001</v>
      </c>
      <c r="C7" s="2">
        <v>68</v>
      </c>
      <c r="D7" s="4">
        <f t="shared" si="0"/>
        <v>5.0421069074350999</v>
      </c>
    </row>
    <row r="8" spans="1:4" x14ac:dyDescent="0.2">
      <c r="A8" s="2" t="s">
        <v>3</v>
      </c>
      <c r="B8" s="3">
        <v>32728347.800000001</v>
      </c>
      <c r="C8" s="2">
        <v>25</v>
      </c>
      <c r="D8" s="4">
        <f t="shared" si="0"/>
        <v>2.8158634504746831</v>
      </c>
    </row>
    <row r="9" spans="1:4" x14ac:dyDescent="0.2">
      <c r="A9" s="2" t="s">
        <v>13</v>
      </c>
      <c r="B9" s="3">
        <v>31855645.100000001</v>
      </c>
      <c r="C9" s="2">
        <v>56</v>
      </c>
      <c r="D9" s="4">
        <f t="shared" si="0"/>
        <v>2.7407783392103569</v>
      </c>
    </row>
    <row r="10" spans="1:4" x14ac:dyDescent="0.2">
      <c r="A10" s="2" t="s">
        <v>10</v>
      </c>
      <c r="B10" s="3">
        <v>19907921</v>
      </c>
      <c r="C10" s="2">
        <v>15</v>
      </c>
      <c r="D10" s="4">
        <f t="shared" si="0"/>
        <v>1.7128266743375722</v>
      </c>
    </row>
    <row r="11" spans="1:4" x14ac:dyDescent="0.2">
      <c r="A11" s="2" t="s">
        <v>11</v>
      </c>
      <c r="B11" s="3">
        <v>17453821.960000001</v>
      </c>
      <c r="C11" s="2">
        <v>13</v>
      </c>
      <c r="D11" s="4">
        <f t="shared" si="0"/>
        <v>1.5016822611576008</v>
      </c>
    </row>
    <row r="12" spans="1:4" x14ac:dyDescent="0.2">
      <c r="A12" s="2" t="s">
        <v>12</v>
      </c>
      <c r="B12" s="3">
        <v>14380276.939999999</v>
      </c>
      <c r="C12" s="2">
        <v>206</v>
      </c>
      <c r="D12" s="4">
        <f t="shared" si="0"/>
        <v>1.2372422980377247</v>
      </c>
    </row>
    <row r="13" spans="1:4" x14ac:dyDescent="0.2">
      <c r="A13" s="2" t="s">
        <v>14</v>
      </c>
      <c r="B13" s="3">
        <v>13450772.449999999</v>
      </c>
      <c r="C13" s="2">
        <v>218</v>
      </c>
      <c r="D13" s="4">
        <f t="shared" si="0"/>
        <v>1.1572701058440475</v>
      </c>
    </row>
    <row r="14" spans="1:4" x14ac:dyDescent="0.2">
      <c r="A14" s="2" t="s">
        <v>8</v>
      </c>
      <c r="B14" s="3">
        <v>12483808</v>
      </c>
      <c r="C14" s="2">
        <v>21</v>
      </c>
      <c r="D14" s="4">
        <f t="shared" si="0"/>
        <v>1.0740749543716182</v>
      </c>
    </row>
    <row r="15" spans="1:4" x14ac:dyDescent="0.2">
      <c r="A15" s="2" t="s">
        <v>17</v>
      </c>
      <c r="B15" s="3">
        <v>3168290</v>
      </c>
      <c r="C15" s="2">
        <v>12</v>
      </c>
      <c r="D15" s="4">
        <f t="shared" si="0"/>
        <v>0.27259157920292065</v>
      </c>
    </row>
    <row r="16" spans="1:4" x14ac:dyDescent="0.2">
      <c r="A16" s="2" t="s">
        <v>6</v>
      </c>
      <c r="B16" s="3">
        <v>2686694</v>
      </c>
      <c r="C16" s="2">
        <v>10</v>
      </c>
      <c r="D16" s="4">
        <f t="shared" si="0"/>
        <v>0.23115628944793931</v>
      </c>
    </row>
    <row r="17" spans="1:4" x14ac:dyDescent="0.2">
      <c r="A17" s="2" t="s">
        <v>19</v>
      </c>
      <c r="B17" s="3">
        <v>2483868.6</v>
      </c>
      <c r="C17" s="2">
        <v>10</v>
      </c>
      <c r="D17" s="4">
        <f t="shared" si="0"/>
        <v>0.21370571008542386</v>
      </c>
    </row>
    <row r="18" spans="1:4" x14ac:dyDescent="0.2">
      <c r="A18" s="2" t="s">
        <v>15</v>
      </c>
      <c r="B18" s="3">
        <v>2371289.7999999998</v>
      </c>
      <c r="C18" s="2">
        <v>32</v>
      </c>
      <c r="D18" s="4">
        <f t="shared" si="0"/>
        <v>0.20401971768044522</v>
      </c>
    </row>
    <row r="19" spans="1:4" x14ac:dyDescent="0.2">
      <c r="A19" s="2" t="s">
        <v>20</v>
      </c>
      <c r="B19" s="3">
        <f>SUM(B2:B18)</f>
        <v>1162284619.8199999</v>
      </c>
      <c r="C19" s="2">
        <f>SUM(C2:C18)</f>
        <v>1309</v>
      </c>
      <c r="D19" s="4">
        <f>SUM(D2:D18)</f>
        <v>100</v>
      </c>
    </row>
  </sheetData>
  <sortState ref="A2:C18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Per Broch Mathisen</cp:lastModifiedBy>
  <dcterms:created xsi:type="dcterms:W3CDTF">2018-07-01T17:51:28Z</dcterms:created>
  <dcterms:modified xsi:type="dcterms:W3CDTF">2018-07-01T18:35:48Z</dcterms:modified>
</cp:coreProperties>
</file>